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hared drives\PIN\Annual report\2020\"/>
    </mc:Choice>
  </mc:AlternateContent>
  <bookViews>
    <workbookView xWindow="0" yWindow="0" windowWidth="28830" windowHeight="15630" tabRatio="873" activeTab="3"/>
  </bookViews>
  <sheets>
    <sheet name="ISO" sheetId="45" r:id="rId1"/>
    <sheet name="Table 1" sheetId="25" r:id="rId2"/>
    <sheet name="Table 2" sheetId="26" r:id="rId3"/>
    <sheet name="Table 3" sheetId="27" r:id="rId4"/>
    <sheet name="Table 4" sheetId="28" r:id="rId5"/>
    <sheet name="Table 5" sheetId="29" r:id="rId6"/>
    <sheet name="Table 6" sheetId="43" r:id="rId7"/>
    <sheet name="Table 7" sheetId="44"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<sst xmlns="http://schemas.openxmlformats.org/spreadsheetml/2006/main" count="906" uniqueCount="271">
  <si>
    <t>BE</t>
  </si>
  <si>
    <t>BG</t>
  </si>
  <si>
    <t>CZ</t>
  </si>
  <si>
    <t>DK</t>
  </si>
  <si>
    <t>DE</t>
  </si>
  <si>
    <t>EE</t>
  </si>
  <si>
    <t>FR</t>
  </si>
  <si>
    <t>HR</t>
  </si>
  <si>
    <t>IT</t>
  </si>
  <si>
    <t>CY</t>
  </si>
  <si>
    <t>LV</t>
  </si>
  <si>
    <t>LT</t>
  </si>
  <si>
    <t>LU</t>
  </si>
  <si>
    <t>HU</t>
  </si>
  <si>
    <t>AT</t>
  </si>
  <si>
    <t>PL</t>
  </si>
  <si>
    <t>RO</t>
  </si>
  <si>
    <t>SI</t>
  </si>
  <si>
    <t>SK</t>
  </si>
  <si>
    <t>FI</t>
  </si>
  <si>
    <t>UK</t>
  </si>
  <si>
    <t>GB</t>
  </si>
  <si>
    <t>IL</t>
  </si>
  <si>
    <t>NO</t>
  </si>
  <si>
    <t>CH</t>
  </si>
  <si>
    <t>RS</t>
  </si>
  <si>
    <t>NL</t>
  </si>
  <si>
    <t>2014</t>
  </si>
  <si>
    <t>IE</t>
  </si>
  <si>
    <t>EL</t>
  </si>
  <si>
    <t>ES</t>
  </si>
  <si>
    <t>n/a</t>
  </si>
  <si>
    <t>PT</t>
  </si>
  <si>
    <t>SE</t>
  </si>
  <si>
    <t>BE MAIS3+</t>
  </si>
  <si>
    <t>MT</t>
  </si>
  <si>
    <t>NL - MAIS3+</t>
  </si>
  <si>
    <t>ES MAIS3+</t>
  </si>
  <si>
    <t>SE MAIS3+</t>
  </si>
  <si>
    <t>GB MAIS3+</t>
  </si>
  <si>
    <t>Hospitalised for at least 24 hours. Police records.</t>
  </si>
  <si>
    <t>All injuries except "slight". Police records.</t>
  </si>
  <si>
    <t>Until 2004: hospitalised for at least 6 days. From 2005: hospitalised for at least 24 hours. Police records. People injured are asked to go to the police to fill in information about the collision, in particular if they spent at least 24 hours as in-patient.</t>
  </si>
  <si>
    <t xml:space="preserve">Hospitalised for at least 24 hours. Police records. </t>
  </si>
  <si>
    <t>Injury and injury severity are estimated by police officers. It is presumed that all persons who spent at least one night at the hospital are recorded as seriously injured persons. Police records.</t>
  </si>
  <si>
    <t>Serious injury which necessitates hospitalisation for more than 48 hours within seven days after occurrence or caused fracture, except for finger, toe, nose fractures; or caused cut wounds, which resulted in serious bleeding or nerve, muscle or tendon injuries; or caused injury of inner organs; or caused burn of second or third degree or burn affecting more than 5% of body surface.</t>
  </si>
  <si>
    <t>From 2004: hospitalised more than 24 hours as in-patient. Police records.</t>
  </si>
  <si>
    <t>Hospitalised for at least 24 hours as in-patient. Police records.</t>
  </si>
  <si>
    <t>An injury accident is classified as ‘Serious’ injury (referred to in Malta accident statistics as ‘Grievous’ injury) if the person does not recover his/her previous health condition with 30 days. Police records.</t>
  </si>
  <si>
    <t>Very serious injury: Any injury that is life-threatening or results in permanent impairment. Serious injury: Any injury from a list of specific injuries; these would normally require admission to hospital as an in-patient. Police records.</t>
  </si>
  <si>
    <t xml:space="preserve">Using of the ICD-International Classification of Diseases. Categorization of an injury as a “serious injury” is made on the basis of expert assessment given by doctors during admission to hospital, during hospitalization or after the hospitalization. The Republic of Serbia has not yet adopted a definition for serious injury. Police records. </t>
  </si>
  <si>
    <t>Any injured persons who were involved in a road traffic accident and sustained injuries due to which their lives were in danger or due to which their health was temporarily or permanently damaged or due to which they were temporarily unable to perform any work or their ability to work was permanently reduced (Penal Code of the Republic of Slovenia). Police records.</t>
  </si>
  <si>
    <t>ICD-International Classification of Deseases- used by medical staff exclusively, 
after admission to the hospital</t>
  </si>
  <si>
    <t>2015</t>
  </si>
  <si>
    <t>AT MAIS3+</t>
  </si>
  <si>
    <t>CY MAIS3+</t>
  </si>
  <si>
    <t>CZ MAIS3+</t>
  </si>
  <si>
    <t>DK MAIS3+</t>
  </si>
  <si>
    <t>FR MAIS3+</t>
  </si>
  <si>
    <t>DE MAIS3+</t>
  </si>
  <si>
    <t>EL MAIS3+</t>
  </si>
  <si>
    <t>EE MAIS3+</t>
  </si>
  <si>
    <t>HU MAIS3+</t>
  </si>
  <si>
    <t>IE MAIS3+</t>
  </si>
  <si>
    <t>IL MAIS3+</t>
  </si>
  <si>
    <t>LV MAIS3+</t>
  </si>
  <si>
    <t>LT MAIS3+</t>
  </si>
  <si>
    <t>LU MAIS3+</t>
  </si>
  <si>
    <t>MT MAIS3+</t>
  </si>
  <si>
    <t>NO MAIS3+</t>
  </si>
  <si>
    <t>PL MAIS3+</t>
  </si>
  <si>
    <t>PT MAIS3+</t>
  </si>
  <si>
    <t>RO MAIS3+</t>
  </si>
  <si>
    <t>RS MAIS3+</t>
  </si>
  <si>
    <t>SK MAIS3+</t>
  </si>
  <si>
    <t>FI MAIS3+</t>
  </si>
  <si>
    <t>SI MAIS 3+</t>
  </si>
  <si>
    <t>CH MAIS3+</t>
  </si>
  <si>
    <t>UK MAIS3+</t>
  </si>
  <si>
    <t>HR MAIS3+</t>
  </si>
  <si>
    <t>IT MAIS 3+</t>
  </si>
  <si>
    <t>BG MAIS3+</t>
  </si>
  <si>
    <t xml:space="preserve">Serious bodily harm or serious disease, which is 
a) mutilation, 
b) loss or substantial impairment of work capacity, 
c) paralysis of a limb, 
d) loss or substantial impairment of the function of a sensory organ, 
e) damage to an important organ, 
f) disfigurement, 
g) inducing abortion or death of a foetus, 
h) agonising suffering, or 
i) health impairment of longer duration. 
health impairment of longer duration is  an impairment, which objectively requires treatment and possibly involves work incapacity of not less than forty-two calendar days, during which it seriously affects the habitual way of life of the injured party. 
</t>
  </si>
  <si>
    <t>National definition of a seriously injured person (before introducing MAIS 3+ definition) in a road collision corresponding to the data in Table 3</t>
  </si>
  <si>
    <t>2016</t>
  </si>
  <si>
    <t xml:space="preserve">Hospitalised for at least 24 hours. Hospital data is used to find out how long the person (involved in an accident according to the police data) was hospitalised. </t>
  </si>
  <si>
    <t>Separate statistics on seriously and slightly injuries are n/a in the Road accidents dataset. Despite that, Italy calculated the number of serious injured according to EU reccomendations (MAIS 3+) and using data based on hospitals discharge records.</t>
  </si>
  <si>
    <t>The definition of seriously injured was updated in 2007. A serious injury is now defined as a health loss following a traffic injury reflecting that a person does not recover the previous health condition within a reasonable amount of time. This series is used in the national annual follow up and there is a goal for 2020 (-25 % since 2007). Hospital records.</t>
  </si>
  <si>
    <t>2017</t>
  </si>
  <si>
    <t>142*</t>
  </si>
  <si>
    <t>Determined by the treating doctor, if serious health harm (specified approximatelly along the types by the law) occurs. Police records.</t>
  </si>
  <si>
    <t>Person seriously injured in traffic accident, person who has suffered:
     a) loss of a sense or organ or cessation of their operation;
     b) permanent physical or mental disability;
     c) a serious and permanent aesthetic wound;
     d) an abortion;
     e) fractures, except for nasal or zygomatic bone fractures, fingers, claviculus, monofocal fractures of 1-3 ribs or 1-3 tooth pulsations, if they did not require hospitalization for more than 24 hours;
     f) shock, concussion, internal injuries, crushing, severe cuts and tears or polytrauma that required hospitalization for more than 24 hours;
     g) abrasions, sprains, contusions or other such injuries that required hospitalization for more than two working days.
Serious shock, or any other injury which leads to death more than 30 days after the collision. Police records.</t>
  </si>
  <si>
    <t>Whether an injury is severe or slight is determined by §84 of the Austrian criminal code. A severe injury is one that causes a health problem or occupational disability longer than 24 days, or one that "causes personal difficulty". Police records. As of 1.1.2012, only 2 instead of 3 degrees of severities, slight, degree unknown, severe. Therefore and because of lower underreporting due to the new police recording system, the figure increased substantially</t>
  </si>
  <si>
    <t xml:space="preserve">The only source is Police records.   </t>
  </si>
  <si>
    <t>Under discussion.</t>
  </si>
  <si>
    <t>An MAIS3+ injured persons  estimation based on GIDAS data, data from the German Trauma Register and data from the official accidsent statistcs is being calculated by Bast.</t>
  </si>
  <si>
    <t>No systematic linkage between police and hospital data. Denmark is working on a process to convert ICD diagnose codes into AIS and MAIS.</t>
  </si>
  <si>
    <t>Data available from 2010. Since 2011 MAIS3+ is published in official reports. In a near future Spain will add MAIS3+ to the current definition of seriously injured.</t>
  </si>
  <si>
    <t>Linking between police and health data is done in the Rhone county and then used to build an estimate comparing the structure of Rhone and national accident data. Estimates of the number of people in road traffic crashes with a MAIS3+ injury are currently being evaluated.</t>
  </si>
  <si>
    <t>Hospitals do not systematically collect data on the injury severity of road casualties.</t>
  </si>
  <si>
    <t>Link between police and hospital is based on the law. Only ICD based number is available.</t>
  </si>
  <si>
    <t>Data already available since 2007.</t>
  </si>
  <si>
    <t>We have made experimental linking between police and hospital data. MAIS3+ data are incomplete and not ready for publication and still under discussion.</t>
  </si>
  <si>
    <t>Under consideration.</t>
  </si>
  <si>
    <t xml:space="preserve">The KFV carried out a feasibility study on MAIS3+ assessment on behalf of the Austrian Transport Ministry (bmvit) in 2014 and 2015. The study covered two methods to estimate the number of serious road injuries: a) application of a (hospital data based) correction factor to the police reported number of serious injuries, and b) use hospital data alone to arrive at an estimate for serious injuries.
The latter method was selected for further use. In late 2015, the number of MAIS3+ injuries was estimated for the first time (at 1410) for the year 2014. For the same year, the number of fatalities was 430, resulting in a ratio of 3.28 between serious injuries and fatalities. The estimation was thereupon also carried out for 2010-2016.
</t>
  </si>
  <si>
    <t>Road traffic safety agency has begin activities to introduce the MAIS 3+ scale to record serious injuries. During 2017, an analysis of the possibilities for the most efficient introduction of the MAIS 3+ scale was performed. Road Traffic Safety Agency intends to continue activities on introduction MAIS3+ definition of serious injuries in road traffic accidents in the next period.</t>
  </si>
  <si>
    <t xml:space="preserve">The level of “body damage” is defined in the Penalty code. There are 3 – light, medium and high levels of body damage. Prior to introducing MAIS in the Police records the first level is “light injured”, the second and third is “heavy injured”. The medium and high level corresponded to MAIS 3+ levels, as it is defined in the CADaS Glossary. </t>
  </si>
  <si>
    <t>MAIS3+ will be used in the near future.</t>
  </si>
  <si>
    <t xml:space="preserve">Hospitalised for at least 24 hours as an in-patient, or any of the following injuries whether or not detained in hospital: fractures, concussion, internal injuries, crushing, severe cuts and lacerations, several general shock requiring medical treatment. </t>
  </si>
  <si>
    <t>MAIS3+ data already available since 2014.</t>
  </si>
  <si>
    <t>2018</t>
  </si>
  <si>
    <t>The work is coordinated by the National Road Safety Council, National Institute of Public Health and Motor Transport Institute. Poland transfer data from 2013 and 2014 according to the recomendations of the CARE group (DG MOVE). In recent years, work on MAIS 3+ in Poland has been stopped. The method proposed by DG MOVE (conversion of ICD-10 scale on the MAIS 3+ scale) in our opinion has errors and leads to incorrect results. Unfortunately, due to a lack of financing, Poland could not launch a national project to develop a methodology for assessing the severity of injuries of road accident victims according to the MAIS 3+ scale.</t>
  </si>
  <si>
    <t xml:space="preserve">Serious injury in official statistics is defined as MAIS3+ (AAAM, Association for the Advancement of Automotive Medicine). The number of seriously injured MAIS3+ is formed by combining the official road accident participant statistics maintained by Statistics Finland and the Hospital Discharge Register (HILMO), using personal identity numbers as the link. ICD-10 codes from hospital data are converted to MAIS. </t>
  </si>
  <si>
    <t>2019</t>
  </si>
  <si>
    <t xml:space="preserve">Seriously injured person loses more than 30 % of his/her working capacity or/and his or her body is being incurably mutilated. </t>
  </si>
  <si>
    <t>MAIS 3+ serious injuries is done on an ad hoc basis, and is therefore not published regularly. Figures have been updated to 2016 for UK MAIS3+ figures and are published in table RAS55050: https://www.gov.uk/government/uploads/system/uploads/attachment_data/file/555730/ras55050.ods</t>
  </si>
  <si>
    <t>EU 27</t>
  </si>
  <si>
    <t>2018-2019</t>
  </si>
  <si>
    <t>Hospitalised more than 24 hours. But in practice no communication between police and hospitals so in most cases allocation is made by the police without feedback from the hospitals. (Police records)</t>
  </si>
  <si>
    <t>Hospitalised for at least 24 hours or any of the following injuries whether or not they are detained in hospital: fractures, concussion, internal injuries, crushing, burns (excluding friction burns), severe cuts and lacerations, severe general shock. Since 2016, changes in severity reporting systems for a large number of police forces mean that serious injury figures as reported to the police are not comparable with earlier years. These systems use a list of injuries which are automatically mapped to severity, rather than relying on the judgment of the police officer.</t>
  </si>
  <si>
    <t>We are finetuning our procedure of MAIS3+ estimation on the basis of hospital discharge data (coverage: whole of Belgium) and the conversion of (all) diagnoses from ICD-9-CM and ICD-10-BE to AIS. We will be able to provide breakdowns according to age, road user type, gender, month, year, accident type. We use option one (correction factors applied to police data) and option two (use of hospital data) that are proposed by the European Commission.</t>
  </si>
  <si>
    <t>In 2021 a new accident form with MAIS3+ for police registration is planned.</t>
  </si>
  <si>
    <t>ICD-10 diagnose info exists, technologically ready to link accident data with health registry data. Need to change legislation and due to that issue we can't start linking process. In 2019 we tried to test EU proposed ICD - AIS convertion tool. The result we got from the Health Information System was very doubtful. Further work depends on the initial data quality and convention tool (AAAM) updates. Legislative changes are being discussed by different stakeholders.</t>
  </si>
  <si>
    <t xml:space="preserve">The real possibility can only be the transformation of ICD codes to AIS ones thus Hungary started modification of the legislation in 19.12.2016. The current data architecture does not provide direct linkage between police and hospital data. The National Healthcare Services Center started to upgrade the information system but the required time for the development of the necessary IT systems is not known yet. </t>
  </si>
  <si>
    <t xml:space="preserve">An estimate of the number of seriously injured was calculated using the conversion tables made available by the EC but concerns about the results achieved have resulted in a delay to further work. The next Road Safety Strategy 2021 - 2030 is being developed and the continued work to report serious injuries using a medical definition will be a priority within this framework. </t>
  </si>
  <si>
    <t>Technologically Larvia is  ready to link accident data with health data, but we need to change legislation (planing in 2020). Is planning to start registered from 1st January, 2021.</t>
  </si>
  <si>
    <t>55*</t>
  </si>
  <si>
    <t>MAIS3+ conversion process from ICD to MAIS3+ is still going. Anticipated to be completed near future.</t>
  </si>
  <si>
    <t>Seriously injured – a person who has suffered injuries, in the form of: 
a) blindness, loss of hearing, loss of speech, ability to procreate, other severe disability, severe incurable disease or long-term life-threatening illness, permanent mental illness, complete substantial permanent inability to work in the occupation or permanent, significant body disfigurement,
b) other injuries causing disturbance of the functioning of a bodily organ or health disorder lasting longer than 7 days. Police records.</t>
  </si>
  <si>
    <t xml:space="preserve">Up to 2014: Hospitalised for at least 24 hours or if the injury prevented the person from doing its daily activity for 24 hours. Since 2015: Hospitalised for at least 24 hours. Police records. Further comments: In Switzerland, injury severity is still assessed by means of a simple definition by the police force present at the scene. Nothing is known of the type and long-term outcome of injuries. In order to improve the assessment of injury severity a first step was taken: since January 2015 the definition of injury severity was further specified and the police corps were trained. Also a new category "life-threatening injury" was introduced. For a further standardization the severity scale was linked to the NACA-Codes, used by all emergency services in Switzerland </t>
  </si>
  <si>
    <t xml:space="preserve">Linking of health and police data has started in 2014. This allows to code the recommended maximum AIS score based on ICD-10. </t>
  </si>
  <si>
    <t>Hospitalised more than 24 hours as in-patient. Police records. Since 2018 - improved in accordance with MAIS3+ definitions</t>
  </si>
  <si>
    <t>Adopted in official statistics. Estimates based on MAIS 3+ definitions were made since 2013</t>
  </si>
  <si>
    <t>Road deaths</t>
  </si>
  <si>
    <t>Inhabitants</t>
  </si>
  <si>
    <t>Deaths per mln inhabitants</t>
  </si>
  <si>
    <t>BE*</t>
  </si>
  <si>
    <t>DE*</t>
  </si>
  <si>
    <t>ES*</t>
  </si>
  <si>
    <t>FI*</t>
  </si>
  <si>
    <t>EL*</t>
  </si>
  <si>
    <t>IE*</t>
  </si>
  <si>
    <t>IT*</t>
  </si>
  <si>
    <t>RS*</t>
  </si>
  <si>
    <t>EU27</t>
  </si>
  <si>
    <t>n.a.</t>
  </si>
  <si>
    <t>AT*</t>
  </si>
  <si>
    <t>FR*</t>
  </si>
  <si>
    <t>PT*</t>
  </si>
  <si>
    <t>NO*</t>
  </si>
  <si>
    <t>2015-2017</t>
  </si>
  <si>
    <t>2017-2019</t>
  </si>
  <si>
    <t>2016-2018</t>
  </si>
  <si>
    <t>3yr average deaths</t>
  </si>
  <si>
    <t>3yr average deaths per distance</t>
  </si>
  <si>
    <t>2010-2017</t>
  </si>
  <si>
    <t>2010-2018</t>
  </si>
  <si>
    <t>2012-2018</t>
  </si>
  <si>
    <t>BG*</t>
  </si>
  <si>
    <t>Definition: "A serious road injury is a road crash casualty who has been admitted to
hospital with a minimum MAIS (Maximum Abbreviated Injury Score5) injury
severity of at least 2 on a scale of 6, and who has not died within 30 days
from the consequences of the crash."
Method: MAIS=2 or higher. Linked Police-Hospital records + remainder file + estimate of unobserved C/RC.
MAIS3+ is a subset of MAIS2+;
The MAIS2+ series is just appended with the new 2018 figure in the new methodology, as EVG numbers have been ‘officially’ set and are only replaced on special occasions.</t>
  </si>
  <si>
    <t>Data on MAIS3+ already available 1993-2018; at the moment, no further disaggregates of this data are available</t>
  </si>
  <si>
    <t>EU23</t>
  </si>
  <si>
    <t>The current data architecture does not provide direct linkage between police and hospital data. MAIS3+ will be adopted for coding the level of injury and calculated on the basis of data sources such as the hospital discharge register. An estimate of the number of seriously injured has been calculated since year 2012 according to the conversion tables made available by EC.</t>
  </si>
  <si>
    <t>UK**</t>
  </si>
  <si>
    <t xml:space="preserve">MAIS3+ (based on AAAM converter tool) is used in official data (from 2014 onwards). A pilot study was made in 2014 where the number of seriously injured MAIS3+ was formed by combining the official road accident participant statistics maintained by Statistics Finland and the Hospital Discharge Register (HILMO), using personal identity numbers as the link. Number of serious injuries (MAIS3+) in road traffic were estimated for the years 2010-2011. </t>
  </si>
  <si>
    <t>Table 1 (Fig. 1,2) Road deaths and relative change in road deaths between 2018 and 2019 and between 2010 and 2019</t>
  </si>
  <si>
    <t>Fig.1     2018-2019</t>
  </si>
  <si>
    <t>Source: national statistics provided by the PIN panellists for each country.</t>
  </si>
  <si>
    <t>*National provisional estimates used for 2019, as the final figures for 2019 were not yet available at the time of going to print.</t>
  </si>
  <si>
    <t>Road death reduction 2010-2019</t>
  </si>
  <si>
    <t>Fig.2      2010-2019</t>
  </si>
  <si>
    <t>Fig.6        2001-2019</t>
  </si>
  <si>
    <t>Table 3 (Fig.7) Road deaths per million inhabitants in 2019 and 2010.</t>
  </si>
  <si>
    <t>Table 4 (fig. 8 Deaths per billion km drive)</t>
  </si>
  <si>
    <t>Time period covered</t>
  </si>
  <si>
    <t>Table 5 (Fig.9,10) Number of seriously injured according to national definition (see table 6 for definition) and relative change in serious injuries between 2010-2019 and annual average relative change over the period 2010-2019</t>
  </si>
  <si>
    <t>Fig.10 Annual average change in the number serious injuries over the period 2010-2019</t>
  </si>
  <si>
    <t>Time period</t>
  </si>
  <si>
    <t>Fig. 9 2010-2019</t>
  </si>
  <si>
    <t>Table 6. Current national definitions of seriously injured person in a road collision as used in Fig.10 and 11</t>
  </si>
  <si>
    <t>Hospitalised for at least 24 hours. Police records. Since 2017, serious injuries  based on MAIS3+ is also estimated by the Ministry of Health.</t>
  </si>
  <si>
    <t>A methodology was developed in 2015 to estimate the number of MAIS3+ serious injuries, using the national hospital discharge database. The Health Ministry applies the EC’s AAAM converter to the ICD9-CM codes to calculate the MAIS score.
This method is being improved, as Health Ministry is currently using ICD-10-CM/PCS injury codes, since mid-2016. Also, recommendations from SafetyCube D7.1, on external causes codes for road accident victims are being analysed.
Under the new Road Safety Strategy (2017-2020), a new working group will establish a procedure to collect in the police data the required information while preserving the victim’s privacy. A protocol for agreed procedure implementation is being prepared for signature by relevant parties.</t>
  </si>
  <si>
    <t>Table 7. Countries’ progress in collecting data on seriously injured based as MAIS3+.</t>
  </si>
  <si>
    <t>Country</t>
  </si>
  <si>
    <t>ISO Code</t>
  </si>
  <si>
    <t>Austria</t>
  </si>
  <si>
    <t>Belgium</t>
  </si>
  <si>
    <t>Bulgaria</t>
  </si>
  <si>
    <t>Croatia</t>
  </si>
  <si>
    <t>Cyprus</t>
  </si>
  <si>
    <t>The Czech Republic</t>
  </si>
  <si>
    <t>Denmark</t>
  </si>
  <si>
    <t>Estonia</t>
  </si>
  <si>
    <t>Finland</t>
  </si>
  <si>
    <t>France</t>
  </si>
  <si>
    <t>Germany</t>
  </si>
  <si>
    <t>Greece</t>
  </si>
  <si>
    <t>Hungary</t>
  </si>
  <si>
    <t>Ireland</t>
  </si>
  <si>
    <t>Italy</t>
  </si>
  <si>
    <t>Latvia</t>
  </si>
  <si>
    <t>Lithuania</t>
  </si>
  <si>
    <t>Luxembourg</t>
  </si>
  <si>
    <t>Malta</t>
  </si>
  <si>
    <t>The Netherlands</t>
  </si>
  <si>
    <t>Poland</t>
  </si>
  <si>
    <t>Portugal</t>
  </si>
  <si>
    <t>Romania</t>
  </si>
  <si>
    <t>Slovakia</t>
  </si>
  <si>
    <t>Slovenia</t>
  </si>
  <si>
    <t>Spain</t>
  </si>
  <si>
    <t>Sweden</t>
  </si>
  <si>
    <t>United Kingdom</t>
  </si>
  <si>
    <t>Israel</t>
  </si>
  <si>
    <t>Norway</t>
  </si>
  <si>
    <t>Serbia</t>
  </si>
  <si>
    <t>Switzerland</t>
  </si>
  <si>
    <t>Annexes</t>
  </si>
  <si>
    <t>Table 2 (Fig.6) Road deaths and relative change in road deaths between 2001 and 2019 and estimated average relative annual change 2010-2019.</t>
  </si>
  <si>
    <t>*National provisional road death estimates used for 2019, as the final figures for 2019 were not yet available at the time of going to print.</t>
  </si>
  <si>
    <t>EU 23*</t>
  </si>
  <si>
    <t>Fig.10 Annual average change in the number of road deaths over the period 2010-2019</t>
  </si>
  <si>
    <t>LU*</t>
  </si>
  <si>
    <r>
      <rPr>
        <vertAlign val="superscript"/>
        <sz val="11"/>
        <color theme="1"/>
        <rFont val="Calibri"/>
        <family val="2"/>
        <scheme val="minor"/>
      </rPr>
      <t>(1)</t>
    </r>
    <r>
      <rPr>
        <sz val="11"/>
        <color theme="1"/>
        <rFont val="Calibri"/>
        <family val="2"/>
        <scheme val="minor"/>
      </rPr>
      <t>ES - decrease in 2011 in Spain is partly due to change in reporting methods. Like Portugal, prior to 2010 the number of people killed are people killed on the spot multiplied by a coefficient. Since 2011 Spain is able to report data according to the EU common definition of any person killed immediately or dying within 30 days as a result of an injury accident by matching police and national deaths register.</t>
    </r>
  </si>
  <si>
    <r>
      <t>NL</t>
    </r>
    <r>
      <rPr>
        <b/>
        <vertAlign val="superscript"/>
        <sz val="11"/>
        <rFont val="Calibri"/>
        <family val="2"/>
        <scheme val="minor"/>
      </rPr>
      <t>(2)</t>
    </r>
  </si>
  <si>
    <r>
      <rPr>
        <vertAlign val="superscript"/>
        <sz val="11"/>
        <color theme="1"/>
        <rFont val="Calibri"/>
        <family val="2"/>
        <scheme val="minor"/>
      </rPr>
      <t>(2)</t>
    </r>
    <r>
      <rPr>
        <sz val="11"/>
        <color theme="1"/>
        <rFont val="Calibri"/>
        <family val="2"/>
        <scheme val="minor"/>
      </rPr>
      <t>NL - figures have been corrected for police underreporting. In the Netherlands, the reported number of deaths are checked by Statistics Netherlands (CBS) and compared individually to the death certificates and Court files of unnatural death.</t>
    </r>
  </si>
  <si>
    <r>
      <rPr>
        <vertAlign val="superscript"/>
        <sz val="11"/>
        <color theme="1"/>
        <rFont val="Calibri"/>
        <family val="2"/>
        <scheme val="minor"/>
      </rPr>
      <t>(3)</t>
    </r>
    <r>
      <rPr>
        <sz val="11"/>
        <color theme="1"/>
        <rFont val="Calibri"/>
        <family val="2"/>
        <scheme val="minor"/>
      </rPr>
      <t>PT - increases in Portugal in 2010 and 2011 are partly due to change in reporting methods. Like Spain prior to 2010 the number of people killed are people killed on the spot multiplied by a coefficient of 1.14. Since 2010 Portugal is able to collect deaths according to the EU common definition of any person killed immediately or dying within 30 days as a result of an injury accident. The number of people killed in 2010 would have been 845 in 2010, 785 in 2011 and 653 in 2012 using the old methodology.</t>
    </r>
  </si>
  <si>
    <r>
      <t>ES*</t>
    </r>
    <r>
      <rPr>
        <b/>
        <vertAlign val="superscript"/>
        <sz val="11"/>
        <rFont val="Calibri"/>
        <family val="2"/>
        <scheme val="minor"/>
      </rPr>
      <t>(1)</t>
    </r>
  </si>
  <si>
    <r>
      <t>PT*</t>
    </r>
    <r>
      <rPr>
        <b/>
        <vertAlign val="superscript"/>
        <sz val="11"/>
        <rFont val="Calibri"/>
        <family val="2"/>
        <scheme val="minor"/>
      </rPr>
      <t>(3)</t>
    </r>
  </si>
  <si>
    <r>
      <t>UK*</t>
    </r>
    <r>
      <rPr>
        <b/>
        <vertAlign val="superscript"/>
        <sz val="11"/>
        <rFont val="Calibri"/>
        <family val="2"/>
        <scheme val="minor"/>
      </rPr>
      <t>(4)</t>
    </r>
  </si>
  <si>
    <r>
      <t>UK*</t>
    </r>
    <r>
      <rPr>
        <b/>
        <vertAlign val="superscript"/>
        <sz val="11"/>
        <rFont val="Calibri"/>
        <family val="2"/>
        <scheme val="minor"/>
      </rPr>
      <t>(5)</t>
    </r>
  </si>
  <si>
    <r>
      <t>SE</t>
    </r>
    <r>
      <rPr>
        <b/>
        <vertAlign val="superscript"/>
        <sz val="11"/>
        <color theme="1"/>
        <rFont val="Calibri"/>
        <family val="2"/>
        <scheme val="minor"/>
      </rPr>
      <t>(4)</t>
    </r>
  </si>
  <si>
    <r>
      <rPr>
        <vertAlign val="superscript"/>
        <sz val="11"/>
        <color theme="1"/>
        <rFont val="Calibri"/>
        <family val="2"/>
        <scheme val="minor"/>
      </rPr>
      <t>(4)</t>
    </r>
    <r>
      <rPr>
        <sz val="11"/>
        <color theme="1"/>
        <rFont val="Calibri"/>
        <family val="2"/>
        <scheme val="minor"/>
      </rPr>
      <t>SE - the definition of road deaths changed in 2010 to exclude suicides. The time series was adjusted so figures for previous years exclude suicides as well.</t>
    </r>
  </si>
  <si>
    <r>
      <t>PT*</t>
    </r>
    <r>
      <rPr>
        <b/>
        <vertAlign val="superscript"/>
        <sz val="11"/>
        <color theme="1"/>
        <rFont val="Calibri"/>
        <family val="2"/>
        <scheme val="minor"/>
      </rPr>
      <t>(2)</t>
    </r>
  </si>
  <si>
    <t>Deaths per mln inhabitants 2010</t>
  </si>
  <si>
    <t>Deaths per mln inhabitants 2019</t>
  </si>
  <si>
    <t xml:space="preserve"> </t>
  </si>
  <si>
    <t>*National provisional estimates used for 2019, as the final figures for 2019 were not yet available at the time of going to print</t>
  </si>
  <si>
    <t>Data on km travelled are provided by PIN panellists. Member States are using different methods for estimating the numbers of distance travelled.</t>
  </si>
  <si>
    <r>
      <rPr>
        <vertAlign val="superscript"/>
        <sz val="11"/>
        <color theme="1"/>
        <rFont val="Calibri"/>
        <family val="2"/>
        <scheme val="minor"/>
      </rPr>
      <t>(2)</t>
    </r>
    <r>
      <rPr>
        <sz val="11"/>
        <color theme="1"/>
        <rFont val="Calibri"/>
        <family val="2"/>
        <scheme val="minor"/>
      </rPr>
      <t>GB - data for Great Britain is used instead of the UK as since 2014 data on distance travelled in Northern Ireland are not available.</t>
    </r>
  </si>
  <si>
    <r>
      <rPr>
        <vertAlign val="superscript"/>
        <sz val="11"/>
        <color theme="1"/>
        <rFont val="Calibri"/>
        <family val="2"/>
        <scheme val="minor"/>
      </rPr>
      <t>(1)</t>
    </r>
    <r>
      <rPr>
        <sz val="11"/>
        <color theme="1"/>
        <rFont val="Calibri"/>
        <family val="2"/>
        <scheme val="minor"/>
      </rPr>
      <t>CZ data on the number of vehicle-km is estimated by traffic counting only for motorways and roads of 1st, 2nd and 3rd class category, local roads where 17% or all road deaths occur are not counted. Therefore, the number of road deaths per km/ travelled is calculated for 83% of all road deaths.</t>
    </r>
  </si>
  <si>
    <r>
      <t>FI</t>
    </r>
    <r>
      <rPr>
        <b/>
        <vertAlign val="superscript"/>
        <sz val="11"/>
        <rFont val="Calibri"/>
        <family val="2"/>
        <scheme val="minor"/>
      </rPr>
      <t>(2)</t>
    </r>
  </si>
  <si>
    <r>
      <rPr>
        <vertAlign val="superscript"/>
        <sz val="11"/>
        <color theme="1"/>
        <rFont val="Calibri"/>
        <family val="2"/>
        <scheme val="minor"/>
      </rPr>
      <t>(3)</t>
    </r>
    <r>
      <rPr>
        <sz val="11"/>
        <color theme="1"/>
        <rFont val="Calibri"/>
        <family val="2"/>
        <scheme val="minor"/>
      </rPr>
      <t>FI - the 2010-2011 figures are not comparable with years 2014 onwards because different tools have been used in conversion from ICD-codes to MAIS.</t>
    </r>
  </si>
  <si>
    <r>
      <rPr>
        <vertAlign val="superscript"/>
        <sz val="11"/>
        <color theme="1"/>
        <rFont val="Calibri"/>
        <family val="2"/>
        <scheme val="minor"/>
      </rPr>
      <t>(1)</t>
    </r>
    <r>
      <rPr>
        <sz val="11"/>
        <color theme="1"/>
        <rFont val="Calibri"/>
        <family val="2"/>
        <scheme val="minor"/>
      </rPr>
      <t>AT - serious injury data collection methodology changed in 2012.</t>
    </r>
  </si>
  <si>
    <r>
      <rPr>
        <vertAlign val="superscript"/>
        <sz val="11"/>
        <color theme="1"/>
        <rFont val="Calibri"/>
        <family val="2"/>
        <scheme val="minor"/>
      </rPr>
      <t>(2)</t>
    </r>
    <r>
      <rPr>
        <sz val="11"/>
        <color theme="1"/>
        <rFont val="Calibri"/>
        <family val="2"/>
        <scheme val="minor"/>
      </rPr>
      <t>IE - serious injury data collection methodology changed in 2014.</t>
    </r>
  </si>
  <si>
    <r>
      <rPr>
        <vertAlign val="superscript"/>
        <sz val="11"/>
        <rFont val="Calibri"/>
        <family val="2"/>
        <scheme val="minor"/>
      </rPr>
      <t>(1)</t>
    </r>
    <r>
      <rPr>
        <sz val="11"/>
        <rFont val="Calibri"/>
        <family val="2"/>
        <scheme val="minor"/>
      </rPr>
      <t>FR - continantal population data.</t>
    </r>
  </si>
  <si>
    <t>EU20</t>
  </si>
  <si>
    <t>EU20 - 20 EU Member States could provide comprehensive distance travelled data</t>
  </si>
  <si>
    <t>Average for the latest three years for which both the road deaths and the estimated data on distance travelled are available. 2016-2018 AT, DE, FR, IE, NL, GB, IL. 2015-2017 BE, PL, SI. *Provisional figures for road deaths in 2019. Data for GB is used instead of the UK as since 2014 data on distance travelled in Northern Ireland are not available.</t>
  </si>
  <si>
    <r>
      <t>AT</t>
    </r>
    <r>
      <rPr>
        <b/>
        <vertAlign val="superscript"/>
        <sz val="11"/>
        <rFont val="Calibri"/>
        <family val="2"/>
        <scheme val="minor"/>
      </rPr>
      <t>(1)*</t>
    </r>
  </si>
  <si>
    <t>CY*</t>
  </si>
  <si>
    <t>EE*</t>
  </si>
  <si>
    <r>
      <t>IE</t>
    </r>
    <r>
      <rPr>
        <b/>
        <vertAlign val="superscript"/>
        <sz val="11"/>
        <rFont val="Calibri"/>
        <family val="2"/>
        <scheme val="minor"/>
      </rPr>
      <t>(3)*</t>
    </r>
  </si>
  <si>
    <t>LV*</t>
  </si>
  <si>
    <t>UK*</t>
  </si>
  <si>
    <t>CH*</t>
  </si>
  <si>
    <t>* Similar national serious injury definition. EU23: EU27 excluding FI, IE, IT and LT due to insufficient data</t>
  </si>
  <si>
    <r>
      <rPr>
        <vertAlign val="superscript"/>
        <sz val="11"/>
        <rFont val="Calibri"/>
        <family val="2"/>
        <scheme val="minor"/>
      </rPr>
      <t>(2)</t>
    </r>
    <r>
      <rPr>
        <sz val="11"/>
        <rFont val="Calibri"/>
        <family val="2"/>
        <scheme val="minor"/>
      </rPr>
      <t>PT - continental population data for 2018 as continental data for 2019 were not available at the time of going to print.</t>
    </r>
  </si>
  <si>
    <t>3yr average distance</t>
  </si>
  <si>
    <t>EU20 average: EU27 excluding BG, CY, EL, HU, LU, LT, and RO due to lack of data on vehicle distance travelled</t>
  </si>
  <si>
    <t>We have supplied to the Commission  the data based on MAIS3+ for 2017 and 2018. For 2019, it is unpredictable when the number will be calculated, because of the COVID19 crisis.</t>
  </si>
  <si>
    <r>
      <rPr>
        <vertAlign val="superscript"/>
        <sz val="11"/>
        <color theme="1"/>
        <rFont val="Calibri"/>
        <family val="2"/>
        <scheme val="minor"/>
      </rPr>
      <t>(4)</t>
    </r>
    <r>
      <rPr>
        <sz val="11"/>
        <color theme="1"/>
        <rFont val="Calibri"/>
        <family val="2"/>
        <scheme val="minor"/>
      </rPr>
      <t>UK - 2019 estimate is based on GB provisional total for the year ending June 2019 (1870 deaths) and the provisional data for Northern Ireland for the calendar year 2019 (56 deaths).</t>
    </r>
  </si>
  <si>
    <r>
      <t>IL*</t>
    </r>
    <r>
      <rPr>
        <b/>
        <vertAlign val="superscript"/>
        <sz val="11"/>
        <rFont val="Calibri"/>
        <family val="2"/>
        <scheme val="minor"/>
      </rPr>
      <t>(4)</t>
    </r>
  </si>
  <si>
    <t>2013-2019</t>
  </si>
  <si>
    <r>
      <rPr>
        <vertAlign val="superscript"/>
        <sz val="11"/>
        <color theme="1"/>
        <rFont val="Calibri"/>
        <family val="2"/>
        <scheme val="minor"/>
      </rPr>
      <t>(4)</t>
    </r>
    <r>
      <rPr>
        <sz val="11"/>
        <color theme="1"/>
        <rFont val="Calibri"/>
        <family val="2"/>
        <scheme val="minor"/>
      </rPr>
      <t xml:space="preserve"> IL - serious injury data collection methodology changed in 2013</t>
    </r>
  </si>
  <si>
    <r>
      <rPr>
        <vertAlign val="superscript"/>
        <sz val="11"/>
        <color theme="1"/>
        <rFont val="Calibri"/>
        <family val="2"/>
        <scheme val="minor"/>
      </rPr>
      <t>(5)</t>
    </r>
    <r>
      <rPr>
        <sz val="11"/>
        <color theme="1"/>
        <rFont val="Calibri"/>
        <family val="2"/>
        <scheme val="minor"/>
      </rPr>
      <t>UK - 2019 estimate is based on GB provisional total for the year ending June 2019 (1870 deaths) and the provisional data for Northern Ireland for the calendar year 2019 (56 deaths).</t>
    </r>
  </si>
  <si>
    <r>
      <t>FR</t>
    </r>
    <r>
      <rPr>
        <b/>
        <vertAlign val="superscript"/>
        <sz val="11"/>
        <color theme="1"/>
        <rFont val="Calibri"/>
        <family val="2"/>
        <scheme val="minor"/>
      </rPr>
      <t>(1)</t>
    </r>
  </si>
  <si>
    <t>Excluded from Figure 10</t>
  </si>
  <si>
    <t>Excluded from fig. 10</t>
  </si>
  <si>
    <r>
      <t>RS*</t>
    </r>
    <r>
      <rPr>
        <b/>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</si>
  <si>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RS - provisional population for 2018 as data for 2019 were not available at time of going to print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</si>
</sst>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 * #,##0.00_ ;_ * \-#,##0.00_ ;_ * &quot;-&quot;??_ ;_ @_ "/>
    <numFmt numFmtId="166" formatCode="0.000"/>
    <numFmt numFmtId="167" formatCode="0.0%"/>
    <numFmt numFmtId="168"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sz val="11"/>
      <name val="Calibri"/>
      <family val="2"/>
      <scheme val="minor"/>
    </font>
    <font>
      <b/>
      <sz val="11"/>
      <name val="Calibri"/>
      <family val="2"/>
      <scheme val="minor"/>
    </font>
    <font>
      <b/>
      <sz val="11"/>
      <color rgb="FFFF0000"/>
      <name val="Calibri"/>
      <family val="2"/>
      <scheme val="minor"/>
    </font>
    <font>
      <b/>
      <sz val="11"/>
      <color theme="1"/>
      <name val="Calibri"/>
      <family val="2"/>
    </font>
    <font>
      <sz val="11"/>
      <color indexed="8"/>
      <name val="Calibri"/>
      <family val="2"/>
    </font>
    <font>
      <sz val="12"/>
      <name val="Arial"/>
      <family val="2"/>
    </font>
    <font>
      <sz val="10"/>
      <name val="Courier"/>
    </font>
    <font>
      <b/>
      <sz val="11"/>
      <color theme="0"/>
      <name val="Calibri"/>
      <family val="2"/>
      <scheme val="minor"/>
    </font>
    <font>
      <b/>
      <sz val="11"/>
      <color rgb="FF000000"/>
      <name val="Calibri"/>
      <family val="2"/>
      <scheme val="minor"/>
    </font>
    <font>
      <b/>
      <sz val="10"/>
      <name val="Calibri"/>
      <family val="2"/>
      <scheme val="minor"/>
    </font>
    <font>
      <sz val="11"/>
      <color theme="1"/>
      <name val="Calibri Light"/>
      <family val="2"/>
    </font>
    <font>
      <sz val="11"/>
      <color rgb="FFFF0000"/>
      <name val="Calibri"/>
      <family val="2"/>
      <scheme val="minor"/>
    </font>
    <font>
      <b/>
      <vertAlign val="superscript"/>
      <sz val="11"/>
      <name val="Calibri"/>
      <family val="2"/>
      <scheme val="minor"/>
    </font>
    <font>
      <vertAlign val="superscript"/>
      <sz val="11"/>
      <color theme="1"/>
      <name val="Calibri"/>
      <family val="2"/>
      <scheme val="minor"/>
    </font>
    <font>
      <b/>
      <vertAlign val="superscript"/>
      <sz val="11"/>
      <color theme="1"/>
      <name val="Calibri"/>
      <family val="2"/>
      <scheme val="minor"/>
    </font>
    <font>
      <sz val="11"/>
      <color theme="0"/>
      <name val="Calibri"/>
      <family val="2"/>
      <scheme val="minor"/>
    </font>
    <font>
      <vertAlign val="superscript"/>
      <sz val="11"/>
      <name val="Calibri"/>
      <family val="2"/>
      <scheme val="minor"/>
    </font>
    <font>
      <sz val="11"/>
      <name val="Calibri"/>
      <family val="2"/>
      <charset val="161"/>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39997558519241921"/>
        <bgColor indexed="64"/>
      </patternFill>
    </fill>
    <fill>
      <patternFill patternType="solid">
        <fgColor theme="5" tint="-0.24994659260841701"/>
        <bgColor indexed="64"/>
      </patternFill>
    </fill>
    <fill>
      <patternFill patternType="solid">
        <fgColor rgb="FFED7D31"/>
        <bgColor rgb="FF000000"/>
      </patternFill>
    </fill>
    <fill>
      <patternFill patternType="solid">
        <fgColor rgb="FFF4B183"/>
        <bgColor rgb="FFFFCC99"/>
      </patternFill>
    </fill>
    <fill>
      <patternFill patternType="solid">
        <fgColor rgb="FFED7D31"/>
        <bgColor rgb="FFFF8080"/>
      </patternFill>
    </fill>
    <fill>
      <patternFill patternType="solid">
        <fgColor theme="5" tint="0.59999389629810485"/>
        <bgColor indexed="64"/>
      </patternFill>
    </fill>
    <fill>
      <patternFill patternType="solid">
        <fgColor theme="5"/>
        <bgColor rgb="FF000000"/>
      </patternFill>
    </fill>
    <fill>
      <patternFill patternType="solid">
        <fgColor theme="5" tint="0.39997558519241921"/>
        <bgColor rgb="FFDDDDDD"/>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s>
  <cellStyleXfs count="43">
    <xf numFmtId="0" fontId="0" fillId="0" borderId="0"/>
    <xf numFmtId="0" fontId="3" fillId="0" borderId="0" applyNumberFormat="0" applyFill="0" applyBorder="0" applyAlignment="0" applyProtection="0"/>
    <xf numFmtId="164" fontId="3" fillId="0" borderId="0" applyFont="0" applyFill="0" applyBorder="0" applyAlignment="0" applyProtection="0"/>
    <xf numFmtId="0" fontId="4" fillId="0" borderId="0" applyNumberFormat="0" applyFill="0" applyBorder="0" applyProtection="0"/>
    <xf numFmtId="165" fontId="1" fillId="0" borderId="0" applyFont="0" applyFill="0" applyBorder="0" applyAlignment="0" applyProtection="0"/>
    <xf numFmtId="0" fontId="1" fillId="5" borderId="0" applyFont="0" applyBorder="0" applyAlignment="0"/>
    <xf numFmtId="0" fontId="3" fillId="0" borderId="0"/>
    <xf numFmtId="165" fontId="1" fillId="0" borderId="0" applyFont="0" applyFill="0" applyBorder="0" applyAlignment="0" applyProtection="0"/>
    <xf numFmtId="165" fontId="9" fillId="0" borderId="0" applyFont="0" applyFill="0" applyBorder="0" applyAlignment="0" applyProtection="0"/>
    <xf numFmtId="0" fontId="9" fillId="5" borderId="0" applyFont="0" applyBorder="0" applyAlignment="0"/>
    <xf numFmtId="0" fontId="3" fillId="0" borderId="0"/>
    <xf numFmtId="0" fontId="10" fillId="0" borderId="3">
      <alignment horizontal="center" vertical="center"/>
    </xf>
    <xf numFmtId="164" fontId="3" fillId="0" borderId="0" applyFont="0" applyFill="0" applyBorder="0" applyAlignment="0" applyProtection="0"/>
    <xf numFmtId="0" fontId="1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cellStyleXfs>
  <cellXfs count="156">
    <xf numFmtId="0" fontId="0" fillId="0" borderId="0" xfId="0"/>
    <xf numFmtId="0" fontId="5" fillId="0" borderId="0" xfId="0" applyFont="1" applyFill="1"/>
    <xf numFmtId="0" fontId="0" fillId="0" borderId="0" xfId="0" applyBorder="1"/>
    <xf numFmtId="0" fontId="6" fillId="0" borderId="0" xfId="0" applyFont="1"/>
    <xf numFmtId="0" fontId="2" fillId="0" borderId="0" xfId="0" applyFont="1"/>
    <xf numFmtId="0" fontId="5" fillId="0" borderId="0" xfId="0" applyFont="1"/>
    <xf numFmtId="10" fontId="2" fillId="4" borderId="1" xfId="0" applyNumberFormat="1" applyFont="1" applyFill="1" applyBorder="1"/>
    <xf numFmtId="0" fontId="0" fillId="0" borderId="0" xfId="0" applyFill="1"/>
    <xf numFmtId="0" fontId="0" fillId="0" borderId="0" xfId="0" applyFill="1" applyBorder="1"/>
    <xf numFmtId="10" fontId="6" fillId="4" borderId="1" xfId="0" applyNumberFormat="1" applyFont="1" applyFill="1" applyBorder="1"/>
    <xf numFmtId="0" fontId="0" fillId="0" borderId="0" xfId="0"/>
    <xf numFmtId="0" fontId="6" fillId="4" borderId="1" xfId="0" applyFont="1" applyFill="1" applyBorder="1" applyAlignment="1">
      <alignment horizontal="center" vertical="center"/>
    </xf>
    <xf numFmtId="49" fontId="6" fillId="4" borderId="1" xfId="0" applyNumberFormat="1" applyFont="1" applyFill="1" applyBorder="1" applyAlignment="1">
      <alignment horizontal="center" vertical="center"/>
    </xf>
    <xf numFmtId="0" fontId="6" fillId="4" borderId="6" xfId="0" applyFont="1" applyFill="1" applyBorder="1"/>
    <xf numFmtId="0" fontId="6" fillId="4" borderId="6" xfId="0" applyFont="1" applyFill="1" applyBorder="1" applyAlignment="1">
      <alignment horizontal="left"/>
    </xf>
    <xf numFmtId="0" fontId="6" fillId="7" borderId="6" xfId="0" applyFont="1" applyFill="1" applyBorder="1" applyAlignment="1">
      <alignment horizontal="left"/>
    </xf>
    <xf numFmtId="0" fontId="6" fillId="4" borderId="6" xfId="0" applyFont="1" applyFill="1" applyBorder="1" applyAlignment="1">
      <alignment vertical="center"/>
    </xf>
    <xf numFmtId="0" fontId="0" fillId="0" borderId="0" xfId="0"/>
    <xf numFmtId="0" fontId="2" fillId="0" borderId="0" xfId="0" applyFont="1" applyFill="1" applyBorder="1"/>
    <xf numFmtId="9" fontId="0" fillId="0" borderId="0" xfId="0" applyNumberFormat="1" applyBorder="1" applyAlignment="1">
      <alignment horizontal="center"/>
    </xf>
    <xf numFmtId="49" fontId="6" fillId="4" borderId="1" xfId="0" applyNumberFormat="1" applyFont="1" applyFill="1" applyBorder="1" applyAlignment="1">
      <alignment horizontal="center" vertical="center" wrapText="1"/>
    </xf>
    <xf numFmtId="0" fontId="2" fillId="0" borderId="0" xfId="0" applyFont="1"/>
    <xf numFmtId="0" fontId="0" fillId="0" borderId="0" xfId="0" applyFont="1"/>
    <xf numFmtId="0" fontId="2" fillId="4" borderId="1" xfId="0" applyFont="1" applyFill="1" applyBorder="1" applyAlignment="1">
      <alignment horizontal="center" vertical="center"/>
    </xf>
    <xf numFmtId="0" fontId="6" fillId="0" borderId="0" xfId="0" applyFont="1" applyFill="1" applyBorder="1" applyAlignment="1">
      <alignment horizontal="left"/>
    </xf>
    <xf numFmtId="49" fontId="6" fillId="4" borderId="8" xfId="0" applyNumberFormat="1" applyFont="1" applyFill="1" applyBorder="1" applyAlignment="1">
      <alignment horizontal="center" vertical="center" wrapText="1"/>
    </xf>
    <xf numFmtId="9" fontId="0" fillId="0" borderId="0" xfId="0" applyNumberFormat="1" applyFill="1" applyBorder="1" applyAlignment="1">
      <alignment horizontal="center"/>
    </xf>
    <xf numFmtId="0" fontId="6" fillId="4" borderId="10" xfId="0" applyFont="1" applyFill="1" applyBorder="1" applyAlignment="1">
      <alignment horizontal="left"/>
    </xf>
    <xf numFmtId="10" fontId="2" fillId="4" borderId="8" xfId="0" applyNumberFormat="1" applyFont="1" applyFill="1" applyBorder="1"/>
    <xf numFmtId="10" fontId="2" fillId="0" borderId="0" xfId="0" applyNumberFormat="1" applyFont="1" applyFill="1" applyBorder="1"/>
    <xf numFmtId="0" fontId="2" fillId="0" borderId="0" xfId="0" applyFont="1"/>
    <xf numFmtId="0" fontId="0" fillId="0" borderId="0" xfId="0" applyFont="1"/>
    <xf numFmtId="0" fontId="0" fillId="0" borderId="10" xfId="0" applyBorder="1"/>
    <xf numFmtId="0" fontId="2" fillId="4" borderId="2" xfId="0" applyFont="1" applyFill="1" applyBorder="1"/>
    <xf numFmtId="0" fontId="2" fillId="0" borderId="0" xfId="0" applyFont="1"/>
    <xf numFmtId="0" fontId="0" fillId="0" borderId="0" xfId="0"/>
    <xf numFmtId="0" fontId="2" fillId="0" borderId="0" xfId="0" applyFont="1"/>
    <xf numFmtId="0" fontId="0" fillId="0" borderId="0" xfId="0" applyFont="1"/>
    <xf numFmtId="0" fontId="2" fillId="4" borderId="1" xfId="0" applyFont="1" applyFill="1" applyBorder="1"/>
    <xf numFmtId="0" fontId="6" fillId="4" borderId="1" xfId="0" applyFont="1" applyFill="1" applyBorder="1" applyAlignment="1">
      <alignment horizontal="left"/>
    </xf>
    <xf numFmtId="0" fontId="6" fillId="7" borderId="1" xfId="0" applyFont="1" applyFill="1" applyBorder="1" applyAlignment="1">
      <alignment horizontal="left"/>
    </xf>
    <xf numFmtId="0" fontId="2" fillId="4" borderId="4" xfId="0" applyFont="1" applyFill="1" applyBorder="1"/>
    <xf numFmtId="0" fontId="12" fillId="10" borderId="1" xfId="0" applyFont="1" applyFill="1" applyBorder="1"/>
    <xf numFmtId="0" fontId="12" fillId="10" borderId="1" xfId="0" applyFont="1" applyFill="1" applyBorder="1" applyAlignment="1">
      <alignment horizontal="center"/>
    </xf>
    <xf numFmtId="0" fontId="13" fillId="0" borderId="1" xfId="0" applyFont="1" applyFill="1" applyBorder="1" applyAlignment="1">
      <alignment horizontal="center"/>
    </xf>
    <xf numFmtId="0" fontId="6" fillId="4"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9" xfId="0" applyBorder="1"/>
    <xf numFmtId="0" fontId="2" fillId="4" borderId="2" xfId="0" applyFont="1" applyFill="1" applyBorder="1" applyAlignment="1">
      <alignment horizontal="center" vertical="center" wrapText="1"/>
    </xf>
    <xf numFmtId="0" fontId="2" fillId="0" borderId="0" xfId="0" applyFont="1" applyAlignment="1">
      <alignment horizontal="center" vertical="center"/>
    </xf>
    <xf numFmtId="166" fontId="2" fillId="4" borderId="1" xfId="0" applyNumberFormat="1" applyFont="1" applyFill="1" applyBorder="1"/>
    <xf numFmtId="166" fontId="2" fillId="0" borderId="0" xfId="0" applyNumberFormat="1" applyFont="1" applyFill="1" applyBorder="1"/>
    <xf numFmtId="0" fontId="2" fillId="4" borderId="8" xfId="0" applyFont="1" applyFill="1" applyBorder="1" applyAlignment="1">
      <alignment horizontal="center" vertical="center" wrapText="1"/>
    </xf>
    <xf numFmtId="0" fontId="0" fillId="0" borderId="0" xfId="0" applyBorder="1" applyAlignment="1">
      <alignment horizontal="right"/>
    </xf>
    <xf numFmtId="0" fontId="2" fillId="0" borderId="0" xfId="0" applyFont="1" applyFill="1" applyBorder="1" applyAlignment="1">
      <alignment horizontal="center" wrapText="1"/>
    </xf>
    <xf numFmtId="0" fontId="0" fillId="0" borderId="11" xfId="0" applyBorder="1"/>
    <xf numFmtId="0" fontId="0" fillId="0" borderId="11" xfId="0" applyBorder="1" applyAlignment="1">
      <alignment horizontal="right"/>
    </xf>
    <xf numFmtId="49" fontId="14" fillId="4" borderId="1" xfId="0" applyNumberFormat="1" applyFont="1" applyFill="1" applyBorder="1" applyAlignment="1">
      <alignment horizontal="center" vertical="center" wrapText="1"/>
    </xf>
    <xf numFmtId="0" fontId="6" fillId="11" borderId="1" xfId="0" applyFont="1" applyFill="1" applyBorder="1" applyAlignment="1">
      <alignment vertical="top"/>
    </xf>
    <xf numFmtId="3" fontId="6" fillId="4" borderId="1" xfId="0" applyNumberFormat="1" applyFont="1" applyFill="1" applyBorder="1" applyAlignment="1">
      <alignment vertical="top"/>
    </xf>
    <xf numFmtId="0" fontId="2" fillId="4" borderId="6" xfId="0" applyFont="1" applyFill="1" applyBorder="1" applyAlignment="1">
      <alignment horizontal="center" vertical="center" wrapText="1"/>
    </xf>
    <xf numFmtId="0" fontId="6" fillId="4" borderId="8" xfId="0" applyFont="1" applyFill="1" applyBorder="1" applyAlignment="1">
      <alignment vertical="top"/>
    </xf>
    <xf numFmtId="0" fontId="0" fillId="0" borderId="12" xfId="0" applyFill="1" applyBorder="1"/>
    <xf numFmtId="0" fontId="6" fillId="4" borderId="1" xfId="0" applyFont="1" applyFill="1" applyBorder="1"/>
    <xf numFmtId="0" fontId="5" fillId="0" borderId="1" xfId="0" applyFont="1" applyFill="1" applyBorder="1" applyAlignment="1">
      <alignment horizontal="left" wrapText="1"/>
    </xf>
    <xf numFmtId="0" fontId="5"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5" fillId="0" borderId="0" xfId="0" applyFont="1" applyAlignment="1">
      <alignment horizontal="left" vertical="center" wrapText="1"/>
    </xf>
    <xf numFmtId="10" fontId="2" fillId="4" borderId="4" xfId="0" applyNumberFormat="1" applyFont="1" applyFill="1" applyBorder="1"/>
    <xf numFmtId="0" fontId="15" fillId="0" borderId="0" xfId="0" applyFont="1"/>
    <xf numFmtId="0" fontId="8" fillId="0" borderId="0" xfId="0" applyFont="1"/>
    <xf numFmtId="0" fontId="0" fillId="0" borderId="0" xfId="0" applyAlignment="1">
      <alignment horizontal="center"/>
    </xf>
    <xf numFmtId="168" fontId="0" fillId="0" borderId="0" xfId="0" applyNumberFormat="1"/>
    <xf numFmtId="0" fontId="16" fillId="0" borderId="0" xfId="0" applyFont="1"/>
    <xf numFmtId="0" fontId="0" fillId="0" borderId="1" xfId="0" applyBorder="1" applyAlignment="1">
      <alignment horizontal="center"/>
    </xf>
    <xf numFmtId="0" fontId="2" fillId="4" borderId="2" xfId="0" applyFont="1" applyFill="1" applyBorder="1" applyAlignment="1">
      <alignment horizontal="center"/>
    </xf>
    <xf numFmtId="0" fontId="5" fillId="0" borderId="1" xfId="0" applyFont="1" applyFill="1" applyBorder="1" applyAlignment="1">
      <alignment horizontal="center"/>
    </xf>
    <xf numFmtId="167" fontId="0" fillId="0" borderId="0" xfId="0" applyNumberFormat="1"/>
    <xf numFmtId="167" fontId="0" fillId="0" borderId="0" xfId="0" applyNumberFormat="1" applyAlignment="1">
      <alignment horizontal="center"/>
    </xf>
    <xf numFmtId="167" fontId="6" fillId="0" borderId="1" xfId="0" applyNumberFormat="1" applyFont="1" applyFill="1" applyBorder="1" applyAlignment="1">
      <alignment horizontal="center"/>
    </xf>
    <xf numFmtId="167" fontId="16" fillId="0" borderId="1" xfId="0" applyNumberFormat="1" applyFont="1" applyFill="1" applyBorder="1" applyAlignment="1">
      <alignment horizontal="center"/>
    </xf>
    <xf numFmtId="0" fontId="5" fillId="0" borderId="0" xfId="0" applyFont="1" applyFill="1" applyBorder="1"/>
    <xf numFmtId="167" fontId="16" fillId="0" borderId="0" xfId="0" applyNumberFormat="1" applyFont="1" applyFill="1" applyBorder="1" applyAlignment="1">
      <alignment horizontal="center"/>
    </xf>
    <xf numFmtId="0" fontId="0" fillId="0" borderId="1" xfId="0" applyFill="1" applyBorder="1" applyAlignment="1">
      <alignment horizontal="center"/>
    </xf>
    <xf numFmtId="168" fontId="2" fillId="4" borderId="4" xfId="0" applyNumberFormat="1" applyFont="1" applyFill="1" applyBorder="1"/>
    <xf numFmtId="168" fontId="2" fillId="4" borderId="1" xfId="0" applyNumberFormat="1" applyFont="1" applyFill="1" applyBorder="1"/>
    <xf numFmtId="0" fontId="0" fillId="0" borderId="0" xfId="0" applyFill="1" applyBorder="1" applyAlignment="1">
      <alignment horizontal="center"/>
    </xf>
    <xf numFmtId="0" fontId="0" fillId="9" borderId="1" xfId="0" applyFill="1" applyBorder="1" applyAlignment="1">
      <alignment horizontal="center"/>
    </xf>
    <xf numFmtId="0" fontId="2" fillId="0" borderId="0" xfId="0" applyFont="1" applyFill="1" applyBorder="1" applyAlignment="1">
      <alignment horizontal="center" vertical="center" wrapText="1"/>
    </xf>
    <xf numFmtId="166" fontId="2" fillId="4" borderId="8" xfId="0" applyNumberFormat="1" applyFont="1" applyFill="1" applyBorder="1"/>
    <xf numFmtId="0" fontId="7" fillId="0" borderId="0" xfId="0" applyFont="1"/>
    <xf numFmtId="168" fontId="5" fillId="0" borderId="1" xfId="0" applyNumberFormat="1" applyFont="1" applyFill="1" applyBorder="1" applyAlignment="1">
      <alignment horizontal="center"/>
    </xf>
    <xf numFmtId="168" fontId="0" fillId="0" borderId="0" xfId="0" applyNumberFormat="1" applyFill="1" applyBorder="1" applyAlignment="1">
      <alignment horizontal="center"/>
    </xf>
    <xf numFmtId="0" fontId="2" fillId="4" borderId="6" xfId="0" applyFont="1" applyFill="1" applyBorder="1" applyAlignment="1">
      <alignment horizontal="center"/>
    </xf>
    <xf numFmtId="0" fontId="0" fillId="0" borderId="5" xfId="0" applyBorder="1" applyAlignment="1">
      <alignment horizontal="center"/>
    </xf>
    <xf numFmtId="167" fontId="2" fillId="0" borderId="6" xfId="0" applyNumberFormat="1" applyFont="1" applyBorder="1" applyAlignment="1">
      <alignment horizontal="center"/>
    </xf>
    <xf numFmtId="0" fontId="16" fillId="0" borderId="0" xfId="0" applyFont="1" applyFill="1" applyBorder="1" applyAlignment="1">
      <alignment horizontal="left"/>
    </xf>
    <xf numFmtId="0" fontId="16" fillId="0" borderId="0" xfId="0" applyFont="1" applyBorder="1"/>
    <xf numFmtId="10" fontId="0" fillId="0" borderId="1" xfId="0" applyNumberFormat="1" applyBorder="1" applyAlignment="1">
      <alignment horizontal="center"/>
    </xf>
    <xf numFmtId="10" fontId="0" fillId="0" borderId="0" xfId="0" applyNumberFormat="1" applyFill="1" applyBorder="1" applyAlignment="1">
      <alignment horizontal="center"/>
    </xf>
    <xf numFmtId="3" fontId="5" fillId="0" borderId="0" xfId="0" applyNumberFormat="1" applyFont="1" applyFill="1" applyBorder="1" applyAlignment="1">
      <alignment horizontal="center"/>
    </xf>
    <xf numFmtId="3" fontId="5" fillId="0" borderId="8" xfId="0" applyNumberFormat="1" applyFont="1" applyFill="1" applyBorder="1" applyAlignment="1">
      <alignment horizontal="center"/>
    </xf>
    <xf numFmtId="3" fontId="20" fillId="0" borderId="1" xfId="0" applyNumberFormat="1" applyFont="1" applyFill="1" applyBorder="1" applyAlignment="1">
      <alignment horizontal="center"/>
    </xf>
    <xf numFmtId="166" fontId="6" fillId="4" borderId="1" xfId="0" applyNumberFormat="1" applyFont="1" applyFill="1" applyBorder="1"/>
    <xf numFmtId="168" fontId="0" fillId="0" borderId="1" xfId="0" applyNumberFormat="1" applyFill="1" applyBorder="1" applyAlignment="1">
      <alignment horizontal="center"/>
    </xf>
    <xf numFmtId="0" fontId="22" fillId="0" borderId="1" xfId="0" applyFont="1" applyBorder="1" applyAlignment="1">
      <alignment horizontal="left" vertical="center" wrapText="1"/>
    </xf>
    <xf numFmtId="3" fontId="0" fillId="9" borderId="1" xfId="0" applyNumberFormat="1" applyFill="1" applyBorder="1" applyAlignment="1">
      <alignment horizontal="center"/>
    </xf>
    <xf numFmtId="0" fontId="0" fillId="0" borderId="1" xfId="0" applyBorder="1"/>
    <xf numFmtId="9" fontId="0" fillId="0" borderId="1" xfId="0" applyNumberFormat="1" applyBorder="1" applyAlignment="1">
      <alignment horizontal="center"/>
    </xf>
    <xf numFmtId="3" fontId="0" fillId="0" borderId="1" xfId="0" applyNumberFormat="1" applyBorder="1" applyAlignment="1">
      <alignment horizontal="center"/>
    </xf>
    <xf numFmtId="167" fontId="2" fillId="0" borderId="1" xfId="0" applyNumberFormat="1" applyFont="1" applyBorder="1" applyAlignment="1">
      <alignment horizontal="center"/>
    </xf>
    <xf numFmtId="3" fontId="5" fillId="0" borderId="1" xfId="0" applyNumberFormat="1" applyFont="1" applyFill="1" applyBorder="1" applyAlignment="1">
      <alignment horizontal="center"/>
    </xf>
    <xf numFmtId="3" fontId="5" fillId="0" borderId="1" xfId="0" applyNumberFormat="1" applyFont="1" applyBorder="1" applyAlignment="1">
      <alignment horizontal="center"/>
    </xf>
    <xf numFmtId="167" fontId="0" fillId="0" borderId="1" xfId="0" applyNumberFormat="1" applyBorder="1" applyAlignment="1">
      <alignment horizontal="center"/>
    </xf>
    <xf numFmtId="167" fontId="5" fillId="0" borderId="0" xfId="0" applyNumberFormat="1" applyFont="1" applyFill="1" applyBorder="1" applyAlignment="1">
      <alignment horizontal="center"/>
    </xf>
    <xf numFmtId="3" fontId="0" fillId="0" borderId="1" xfId="0" applyNumberFormat="1" applyFill="1" applyBorder="1" applyAlignment="1">
      <alignment horizontal="center"/>
    </xf>
    <xf numFmtId="0" fontId="0" fillId="0" borderId="0" xfId="0"/>
    <xf numFmtId="0" fontId="2" fillId="0" borderId="0" xfId="0" applyFont="1"/>
    <xf numFmtId="0" fontId="2" fillId="4" borderId="1" xfId="0" applyFont="1" applyFill="1" applyBorder="1" applyAlignment="1">
      <alignment horizontal="center" vertical="center"/>
    </xf>
    <xf numFmtId="0" fontId="2" fillId="4" borderId="1" xfId="0" applyFont="1" applyFill="1" applyBorder="1"/>
    <xf numFmtId="0" fontId="6" fillId="4" borderId="1" xfId="0" applyFont="1" applyFill="1" applyBorder="1" applyAlignment="1">
      <alignment horizontal="left"/>
    </xf>
    <xf numFmtId="3" fontId="5" fillId="0" borderId="1" xfId="0" applyNumberFormat="1" applyFont="1" applyFill="1" applyBorder="1" applyAlignment="1">
      <alignment horizontal="center"/>
    </xf>
    <xf numFmtId="0" fontId="6" fillId="4" borderId="1" xfId="0" applyFont="1" applyFill="1" applyBorder="1" applyAlignment="1">
      <alignment vertical="top"/>
    </xf>
    <xf numFmtId="3" fontId="5" fillId="0" borderId="1" xfId="0" applyNumberFormat="1" applyFont="1" applyBorder="1" applyAlignment="1">
      <alignment horizontal="center"/>
    </xf>
    <xf numFmtId="3" fontId="6" fillId="9" borderId="1" xfId="0" applyNumberFormat="1" applyFont="1" applyFill="1" applyBorder="1" applyAlignment="1">
      <alignment horizontal="center"/>
    </xf>
    <xf numFmtId="0" fontId="2" fillId="4" borderId="1" xfId="0" applyFont="1" applyFill="1" applyBorder="1" applyAlignment="1">
      <alignment horizontal="center" vertical="center" wrapText="1"/>
    </xf>
    <xf numFmtId="0" fontId="5" fillId="0" borderId="1" xfId="0" applyFont="1" applyFill="1" applyBorder="1" applyAlignment="1">
      <alignment horizontal="center"/>
    </xf>
    <xf numFmtId="167" fontId="5" fillId="0" borderId="1" xfId="0" applyNumberFormat="1" applyFont="1" applyFill="1" applyBorder="1" applyAlignment="1">
      <alignment horizontal="center"/>
    </xf>
    <xf numFmtId="0" fontId="16" fillId="0" borderId="0" xfId="0" applyFont="1"/>
    <xf numFmtId="0" fontId="2" fillId="4" borderId="1" xfId="0" applyFont="1" applyFill="1" applyBorder="1" applyAlignment="1">
      <alignment horizontal="center"/>
    </xf>
    <xf numFmtId="49" fontId="6"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6" xfId="0" applyFont="1" applyFill="1" applyBorder="1" applyAlignment="1">
      <alignment horizontal="center" vertical="center"/>
    </xf>
    <xf numFmtId="167" fontId="6" fillId="9" borderId="1" xfId="0" applyNumberFormat="1" applyFont="1" applyFill="1" applyBorder="1" applyAlignment="1">
      <alignment horizontal="center"/>
    </xf>
    <xf numFmtId="0" fontId="5" fillId="9" borderId="1" xfId="0" applyFont="1" applyFill="1" applyBorder="1"/>
    <xf numFmtId="0" fontId="5" fillId="0" borderId="1" xfId="0" applyFont="1" applyFill="1" applyBorder="1" applyAlignment="1">
      <alignment horizontal="center" wrapText="1"/>
    </xf>
    <xf numFmtId="0" fontId="0" fillId="0" borderId="5" xfId="0" applyFill="1" applyBorder="1" applyAlignment="1">
      <alignment vertical="center"/>
    </xf>
    <xf numFmtId="0" fontId="0" fillId="0" borderId="13" xfId="0" applyBorder="1"/>
    <xf numFmtId="1" fontId="0" fillId="0" borderId="1" xfId="0" applyNumberFormat="1" applyFill="1" applyBorder="1" applyAlignment="1">
      <alignment horizontal="center"/>
    </xf>
    <xf numFmtId="1" fontId="2" fillId="0" borderId="1" xfId="0" applyNumberFormat="1" applyFont="1" applyFill="1" applyBorder="1" applyAlignment="1">
      <alignment horizontal="center"/>
    </xf>
    <xf numFmtId="3" fontId="6" fillId="9" borderId="1" xfId="0" applyNumberFormat="1" applyFont="1" applyFill="1" applyBorder="1"/>
    <xf numFmtId="168" fontId="6" fillId="9" borderId="1" xfId="0" applyNumberFormat="1" applyFont="1" applyFill="1" applyBorder="1" applyAlignment="1">
      <alignment horizontal="center"/>
    </xf>
    <xf numFmtId="0" fontId="6" fillId="9" borderId="1" xfId="0" applyFont="1" applyFill="1" applyBorder="1" applyAlignment="1">
      <alignment horizontal="center"/>
    </xf>
    <xf numFmtId="0" fontId="0" fillId="0" borderId="1" xfId="0" applyBorder="1" applyAlignment="1">
      <alignment horizontal="center" wrapText="1"/>
    </xf>
    <xf numFmtId="0" fontId="2" fillId="4" borderId="6" xfId="0" applyFont="1" applyFill="1" applyBorder="1" applyAlignment="1">
      <alignment horizontal="center" wrapText="1"/>
    </xf>
    <xf numFmtId="0" fontId="2" fillId="4" borderId="2" xfId="0" applyFont="1" applyFill="1" applyBorder="1" applyAlignment="1">
      <alignment horizontal="center" wrapText="1"/>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2" xfId="0" applyFont="1" applyFill="1" applyBorder="1" applyAlignment="1">
      <alignment horizontal="center"/>
    </xf>
  </cellXfs>
  <cellStyles count="43">
    <cellStyle name="Comma 2" xfId="2"/>
    <cellStyle name="Comma 2 10" xfId="36"/>
    <cellStyle name="Comma 2 11" xfId="42"/>
    <cellStyle name="Comma 2 2" xfId="12"/>
    <cellStyle name="Comma 2 2 2" xfId="19"/>
    <cellStyle name="Comma 2 2 3" xfId="25"/>
    <cellStyle name="Comma 2 2 4" xfId="31"/>
    <cellStyle name="Comma 2 2 5" xfId="37"/>
    <cellStyle name="Comma 2 3" xfId="14"/>
    <cellStyle name="Comma 2 3 2" xfId="20"/>
    <cellStyle name="Comma 2 3 3" xfId="26"/>
    <cellStyle name="Comma 2 3 4" xfId="32"/>
    <cellStyle name="Comma 2 3 5" xfId="38"/>
    <cellStyle name="Comma 2 4" xfId="15"/>
    <cellStyle name="Comma 2 4 2" xfId="21"/>
    <cellStyle name="Comma 2 4 3" xfId="27"/>
    <cellStyle name="Comma 2 4 4" xfId="33"/>
    <cellStyle name="Comma 2 4 5" xfId="39"/>
    <cellStyle name="Comma 2 5" xfId="16"/>
    <cellStyle name="Comma 2 5 2" xfId="22"/>
    <cellStyle name="Comma 2 5 3" xfId="28"/>
    <cellStyle name="Comma 2 5 4" xfId="34"/>
    <cellStyle name="Comma 2 5 5" xfId="40"/>
    <cellStyle name="Comma 2 6" xfId="17"/>
    <cellStyle name="Comma 2 6 2" xfId="23"/>
    <cellStyle name="Comma 2 6 3" xfId="29"/>
    <cellStyle name="Comma 2 6 4" xfId="35"/>
    <cellStyle name="Comma 2 6 5" xfId="41"/>
    <cellStyle name="Comma 2 7" xfId="18"/>
    <cellStyle name="Comma 2 8" xfId="24"/>
    <cellStyle name="Comma 2 9" xfId="30"/>
    <cellStyle name="Comma 3" xfId="4"/>
    <cellStyle name="Comma 3 2" xfId="7"/>
    <cellStyle name="Comma 3 2 2" xfId="8"/>
    <cellStyle name="Normal" xfId="0" builtinId="0"/>
    <cellStyle name="Normal 2" xfId="1"/>
    <cellStyle name="Normal 3" xfId="6"/>
    <cellStyle name="Normal 3 2" xfId="10"/>
    <cellStyle name="Normal 4" xfId="13"/>
    <cellStyle name="regularStyle" xfId="11"/>
    <cellStyle name="Standaard_Verkeersprestaties_v_240513064826" xfId="3"/>
    <cellStyle name="Style 1" xfId="5"/>
    <cellStyle name="Style 1 2" xfId="9"/>
  </cellStyles>
  <dxfs count="98">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8CBAD"/>
        </patternFill>
      </fill>
    </dxf>
    <dxf>
      <font>
        <b/>
        <i val="0"/>
      </font>
      <fill>
        <patternFill>
          <bgColor theme="7" tint="-0.24994659260841701"/>
        </patternFill>
      </fill>
    </dxf>
  </dxfs>
  <tableStyles count="2" defaultTableStyle="TableStyleMedium2" defaultPivotStyle="PivotStyleLight16">
    <tableStyle name="PivotTable Style 1" table="0" count="0"/>
    <tableStyle name="Table Style 1" pivot="0" count="1">
      <tableStyleElement type="wholeTable" dxfId="97"/>
    </tableStyle>
  </tableStyles>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13" workbookViewId="0">
      <selection activeCell="F7" sqref="F7"/>
    </sheetView>
  </sheetViews>
  <sheetFormatPr defaultRowHeight="14.5" x14ac:dyDescent="0.35"/>
  <cols>
    <col min="1" max="1" width="18.26953125" bestFit="1" customWidth="1"/>
    <col min="2" max="2" width="13.7265625" customWidth="1"/>
  </cols>
  <sheetData>
    <row r="1" spans="1:2" x14ac:dyDescent="0.35">
      <c r="A1" t="s">
        <v>217</v>
      </c>
    </row>
    <row r="3" spans="1:2" x14ac:dyDescent="0.35">
      <c r="A3" s="42" t="s">
        <v>183</v>
      </c>
      <c r="B3" s="43" t="s">
        <v>184</v>
      </c>
    </row>
    <row r="4" spans="1:2" x14ac:dyDescent="0.35">
      <c r="A4" s="42" t="s">
        <v>185</v>
      </c>
      <c r="B4" s="44" t="s">
        <v>14</v>
      </c>
    </row>
    <row r="5" spans="1:2" x14ac:dyDescent="0.35">
      <c r="A5" s="42" t="s">
        <v>186</v>
      </c>
      <c r="B5" s="44" t="s">
        <v>0</v>
      </c>
    </row>
    <row r="6" spans="1:2" x14ac:dyDescent="0.35">
      <c r="A6" s="42" t="s">
        <v>187</v>
      </c>
      <c r="B6" s="44" t="s">
        <v>1</v>
      </c>
    </row>
    <row r="7" spans="1:2" x14ac:dyDescent="0.35">
      <c r="A7" s="42" t="s">
        <v>188</v>
      </c>
      <c r="B7" s="44" t="s">
        <v>7</v>
      </c>
    </row>
    <row r="8" spans="1:2" x14ac:dyDescent="0.35">
      <c r="A8" s="42" t="s">
        <v>189</v>
      </c>
      <c r="B8" s="44" t="s">
        <v>9</v>
      </c>
    </row>
    <row r="9" spans="1:2" x14ac:dyDescent="0.35">
      <c r="A9" s="42" t="s">
        <v>190</v>
      </c>
      <c r="B9" s="44" t="s">
        <v>2</v>
      </c>
    </row>
    <row r="10" spans="1:2" x14ac:dyDescent="0.35">
      <c r="A10" s="42" t="s">
        <v>191</v>
      </c>
      <c r="B10" s="44" t="s">
        <v>3</v>
      </c>
    </row>
    <row r="11" spans="1:2" x14ac:dyDescent="0.35">
      <c r="A11" s="42" t="s">
        <v>192</v>
      </c>
      <c r="B11" s="44" t="s">
        <v>5</v>
      </c>
    </row>
    <row r="12" spans="1:2" x14ac:dyDescent="0.35">
      <c r="A12" s="42" t="s">
        <v>193</v>
      </c>
      <c r="B12" s="44" t="s">
        <v>19</v>
      </c>
    </row>
    <row r="13" spans="1:2" x14ac:dyDescent="0.35">
      <c r="A13" s="42" t="s">
        <v>194</v>
      </c>
      <c r="B13" s="44" t="s">
        <v>6</v>
      </c>
    </row>
    <row r="14" spans="1:2" x14ac:dyDescent="0.35">
      <c r="A14" s="42" t="s">
        <v>195</v>
      </c>
      <c r="B14" s="44" t="s">
        <v>4</v>
      </c>
    </row>
    <row r="15" spans="1:2" x14ac:dyDescent="0.35">
      <c r="A15" s="42" t="s">
        <v>196</v>
      </c>
      <c r="B15" s="44" t="s">
        <v>29</v>
      </c>
    </row>
    <row r="16" spans="1:2" x14ac:dyDescent="0.35">
      <c r="A16" s="42" t="s">
        <v>197</v>
      </c>
      <c r="B16" s="44" t="s">
        <v>13</v>
      </c>
    </row>
    <row r="17" spans="1:2" x14ac:dyDescent="0.35">
      <c r="A17" s="42" t="s">
        <v>198</v>
      </c>
      <c r="B17" s="44" t="s">
        <v>28</v>
      </c>
    </row>
    <row r="18" spans="1:2" x14ac:dyDescent="0.35">
      <c r="A18" s="42" t="s">
        <v>199</v>
      </c>
      <c r="B18" s="44" t="s">
        <v>8</v>
      </c>
    </row>
    <row r="19" spans="1:2" x14ac:dyDescent="0.35">
      <c r="A19" s="42" t="s">
        <v>200</v>
      </c>
      <c r="B19" s="44" t="s">
        <v>10</v>
      </c>
    </row>
    <row r="20" spans="1:2" x14ac:dyDescent="0.35">
      <c r="A20" s="42" t="s">
        <v>201</v>
      </c>
      <c r="B20" s="44" t="s">
        <v>11</v>
      </c>
    </row>
    <row r="21" spans="1:2" x14ac:dyDescent="0.35">
      <c r="A21" s="42" t="s">
        <v>202</v>
      </c>
      <c r="B21" s="44" t="s">
        <v>12</v>
      </c>
    </row>
    <row r="22" spans="1:2" x14ac:dyDescent="0.35">
      <c r="A22" s="42" t="s">
        <v>203</v>
      </c>
      <c r="B22" s="44" t="s">
        <v>35</v>
      </c>
    </row>
    <row r="23" spans="1:2" x14ac:dyDescent="0.35">
      <c r="A23" s="42" t="s">
        <v>204</v>
      </c>
      <c r="B23" s="44" t="s">
        <v>26</v>
      </c>
    </row>
    <row r="24" spans="1:2" x14ac:dyDescent="0.35">
      <c r="A24" s="42" t="s">
        <v>205</v>
      </c>
      <c r="B24" s="44" t="s">
        <v>15</v>
      </c>
    </row>
    <row r="25" spans="1:2" x14ac:dyDescent="0.35">
      <c r="A25" s="42" t="s">
        <v>206</v>
      </c>
      <c r="B25" s="44" t="s">
        <v>32</v>
      </c>
    </row>
    <row r="26" spans="1:2" x14ac:dyDescent="0.35">
      <c r="A26" s="42" t="s">
        <v>207</v>
      </c>
      <c r="B26" s="44" t="s">
        <v>16</v>
      </c>
    </row>
    <row r="27" spans="1:2" x14ac:dyDescent="0.35">
      <c r="A27" s="42" t="s">
        <v>208</v>
      </c>
      <c r="B27" s="44" t="s">
        <v>18</v>
      </c>
    </row>
    <row r="28" spans="1:2" x14ac:dyDescent="0.35">
      <c r="A28" s="42" t="s">
        <v>209</v>
      </c>
      <c r="B28" s="44" t="s">
        <v>17</v>
      </c>
    </row>
    <row r="29" spans="1:2" x14ac:dyDescent="0.35">
      <c r="A29" s="42" t="s">
        <v>210</v>
      </c>
      <c r="B29" s="44" t="s">
        <v>30</v>
      </c>
    </row>
    <row r="30" spans="1:2" x14ac:dyDescent="0.35">
      <c r="A30" s="42" t="s">
        <v>211</v>
      </c>
      <c r="B30" s="44" t="s">
        <v>33</v>
      </c>
    </row>
    <row r="31" spans="1:2" x14ac:dyDescent="0.35">
      <c r="A31" s="42" t="s">
        <v>212</v>
      </c>
      <c r="B31" s="44" t="s">
        <v>20</v>
      </c>
    </row>
    <row r="32" spans="1:2" x14ac:dyDescent="0.35">
      <c r="A32" s="42" t="s">
        <v>213</v>
      </c>
      <c r="B32" s="44" t="s">
        <v>22</v>
      </c>
    </row>
    <row r="33" spans="1:2" x14ac:dyDescent="0.35">
      <c r="A33" s="42" t="s">
        <v>214</v>
      </c>
      <c r="B33" s="44" t="s">
        <v>23</v>
      </c>
    </row>
    <row r="34" spans="1:2" x14ac:dyDescent="0.35">
      <c r="A34" s="42" t="s">
        <v>215</v>
      </c>
      <c r="B34" s="44" t="s">
        <v>25</v>
      </c>
    </row>
    <row r="35" spans="1:2" x14ac:dyDescent="0.35">
      <c r="A35" s="42" t="s">
        <v>216</v>
      </c>
      <c r="B35" s="44" t="s">
        <v>24</v>
      </c>
    </row>
  </sheetData>
  <conditionalFormatting sqref="B4:B35">
    <cfRule type="expression" dxfId="96" priority="1">
      <formula>ROW()=EVEN(ROW())</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topLeftCell="C16" zoomScale="80" zoomScaleNormal="80" workbookViewId="0">
      <selection activeCell="X11" sqref="X11"/>
    </sheetView>
  </sheetViews>
  <sheetFormatPr defaultRowHeight="14.5" x14ac:dyDescent="0.35"/>
  <cols>
    <col min="13" max="13" width="12.453125" customWidth="1"/>
    <col min="14" max="14" width="9.1796875" style="17"/>
    <col min="15" max="15" width="9.1796875" style="21"/>
    <col min="16" max="16" width="10.453125" customWidth="1"/>
    <col min="19" max="19" width="11.54296875" customWidth="1"/>
    <col min="21" max="21" width="9.1796875" style="21"/>
  </cols>
  <sheetData>
    <row r="1" spans="1:24" x14ac:dyDescent="0.35">
      <c r="A1" s="4" t="s">
        <v>165</v>
      </c>
    </row>
    <row r="2" spans="1:24" s="10" customFormat="1" x14ac:dyDescent="0.35">
      <c r="A2" s="4"/>
      <c r="B2" s="80"/>
      <c r="N2" s="17"/>
      <c r="O2" s="21"/>
      <c r="U2" s="21"/>
    </row>
    <row r="3" spans="1:24" s="10" customFormat="1" x14ac:dyDescent="0.35">
      <c r="A3" s="4"/>
      <c r="N3" s="17"/>
      <c r="O3" s="21"/>
      <c r="U3" s="21"/>
    </row>
    <row r="4" spans="1:24" ht="43.5" x14ac:dyDescent="0.35">
      <c r="A4" s="35"/>
      <c r="B4" s="11">
        <v>2010</v>
      </c>
      <c r="C4" s="11">
        <v>2011</v>
      </c>
      <c r="D4" s="11">
        <v>2012</v>
      </c>
      <c r="E4" s="12">
        <v>2013</v>
      </c>
      <c r="F4" s="12" t="s">
        <v>27</v>
      </c>
      <c r="G4" s="12" t="s">
        <v>53</v>
      </c>
      <c r="H4" s="12" t="s">
        <v>84</v>
      </c>
      <c r="I4" s="12" t="s">
        <v>88</v>
      </c>
      <c r="J4" s="12" t="s">
        <v>110</v>
      </c>
      <c r="K4" s="12" t="s">
        <v>113</v>
      </c>
      <c r="L4" s="5"/>
      <c r="M4" s="23" t="s">
        <v>117</v>
      </c>
      <c r="N4" s="18" t="s">
        <v>236</v>
      </c>
      <c r="O4" s="36"/>
      <c r="P4" s="25" t="s">
        <v>166</v>
      </c>
      <c r="Q4" s="35"/>
      <c r="R4" s="35"/>
      <c r="S4" s="20" t="s">
        <v>169</v>
      </c>
      <c r="T4" s="35"/>
      <c r="U4" s="36"/>
      <c r="V4" s="25" t="s">
        <v>170</v>
      </c>
    </row>
    <row r="5" spans="1:24" x14ac:dyDescent="0.35">
      <c r="A5" s="13" t="s">
        <v>146</v>
      </c>
      <c r="B5" s="118">
        <v>552</v>
      </c>
      <c r="C5" s="118">
        <v>523</v>
      </c>
      <c r="D5" s="118">
        <v>531</v>
      </c>
      <c r="E5" s="118">
        <v>455</v>
      </c>
      <c r="F5" s="118">
        <v>430</v>
      </c>
      <c r="G5" s="118">
        <v>479</v>
      </c>
      <c r="H5" s="118">
        <v>432</v>
      </c>
      <c r="I5" s="118">
        <v>414</v>
      </c>
      <c r="J5" s="118">
        <v>409</v>
      </c>
      <c r="K5" s="118">
        <v>416</v>
      </c>
      <c r="L5" s="13" t="s">
        <v>14</v>
      </c>
      <c r="M5" s="115">
        <v>1.7114914425427872E-2</v>
      </c>
      <c r="N5" s="19"/>
      <c r="O5" s="6" t="s">
        <v>12</v>
      </c>
      <c r="P5" s="105">
        <v>-0.3888888888888889</v>
      </c>
      <c r="Q5" s="35"/>
      <c r="R5" s="13" t="s">
        <v>14</v>
      </c>
      <c r="S5" s="105">
        <v>-0.24637681159420291</v>
      </c>
      <c r="T5" s="35"/>
      <c r="U5" s="6" t="s">
        <v>23</v>
      </c>
      <c r="V5" s="105">
        <v>-0.48571428571428571</v>
      </c>
    </row>
    <row r="6" spans="1:24" x14ac:dyDescent="0.35">
      <c r="A6" s="14" t="s">
        <v>136</v>
      </c>
      <c r="B6" s="118">
        <v>841</v>
      </c>
      <c r="C6" s="118">
        <v>862</v>
      </c>
      <c r="D6" s="118">
        <v>770</v>
      </c>
      <c r="E6" s="83">
        <v>764</v>
      </c>
      <c r="F6" s="83">
        <v>745</v>
      </c>
      <c r="G6" s="83">
        <v>762</v>
      </c>
      <c r="H6" s="83">
        <v>670</v>
      </c>
      <c r="I6" s="83">
        <v>609</v>
      </c>
      <c r="J6" s="83">
        <v>604</v>
      </c>
      <c r="K6" s="118">
        <v>620</v>
      </c>
      <c r="L6" s="14" t="s">
        <v>136</v>
      </c>
      <c r="M6" s="115">
        <v>2.6490066225165563E-2</v>
      </c>
      <c r="N6" s="19"/>
      <c r="O6" s="6" t="s">
        <v>33</v>
      </c>
      <c r="P6" s="105">
        <v>-0.31790123456790126</v>
      </c>
      <c r="Q6" s="35"/>
      <c r="R6" s="14" t="s">
        <v>136</v>
      </c>
      <c r="S6" s="105">
        <v>-0.26278240190249702</v>
      </c>
      <c r="T6" s="35"/>
      <c r="U6" s="6" t="s">
        <v>140</v>
      </c>
      <c r="V6" s="105">
        <v>-0.44435612082670906</v>
      </c>
      <c r="X6" s="135"/>
    </row>
    <row r="7" spans="1:24" x14ac:dyDescent="0.35">
      <c r="A7" s="14" t="s">
        <v>158</v>
      </c>
      <c r="B7" s="118">
        <v>776</v>
      </c>
      <c r="C7" s="118">
        <v>658</v>
      </c>
      <c r="D7" s="118">
        <v>605.36</v>
      </c>
      <c r="E7" s="118">
        <v>601</v>
      </c>
      <c r="F7" s="118">
        <v>655</v>
      </c>
      <c r="G7" s="118">
        <v>708</v>
      </c>
      <c r="H7" s="118">
        <v>708</v>
      </c>
      <c r="I7" s="118">
        <v>682</v>
      </c>
      <c r="J7" s="118">
        <v>611</v>
      </c>
      <c r="K7" s="118">
        <v>628</v>
      </c>
      <c r="L7" s="14" t="s">
        <v>158</v>
      </c>
      <c r="M7" s="115">
        <v>2.7823240589198037E-2</v>
      </c>
      <c r="N7" s="19"/>
      <c r="O7" s="6" t="s">
        <v>5</v>
      </c>
      <c r="P7" s="105">
        <v>-0.22388059701492538</v>
      </c>
      <c r="Q7" s="35"/>
      <c r="R7" s="14" t="s">
        <v>158</v>
      </c>
      <c r="S7" s="105">
        <v>-0.19072164948453607</v>
      </c>
      <c r="T7" s="35"/>
      <c r="U7" s="6" t="s">
        <v>24</v>
      </c>
      <c r="V7" s="105">
        <v>-0.42813455657492355</v>
      </c>
    </row>
    <row r="8" spans="1:24" x14ac:dyDescent="0.35">
      <c r="A8" s="40" t="s">
        <v>9</v>
      </c>
      <c r="B8" s="118">
        <v>60</v>
      </c>
      <c r="C8" s="118">
        <v>71</v>
      </c>
      <c r="D8" s="118">
        <v>51</v>
      </c>
      <c r="E8" s="118">
        <v>44</v>
      </c>
      <c r="F8" s="118">
        <v>45</v>
      </c>
      <c r="G8" s="118">
        <v>57</v>
      </c>
      <c r="H8" s="118">
        <v>46</v>
      </c>
      <c r="I8" s="118">
        <v>53</v>
      </c>
      <c r="J8" s="118">
        <v>49</v>
      </c>
      <c r="K8" s="118">
        <v>52</v>
      </c>
      <c r="L8" s="15" t="s">
        <v>9</v>
      </c>
      <c r="M8" s="115">
        <v>6.1224489795918366E-2</v>
      </c>
      <c r="N8" s="19"/>
      <c r="O8" s="6" t="s">
        <v>24</v>
      </c>
      <c r="P8" s="105">
        <v>-0.19742489270386265</v>
      </c>
      <c r="Q8" s="35"/>
      <c r="R8" s="15" t="s">
        <v>9</v>
      </c>
      <c r="S8" s="105">
        <v>-0.13333333333333333</v>
      </c>
      <c r="T8" s="35"/>
      <c r="U8" s="6" t="s">
        <v>10</v>
      </c>
      <c r="V8" s="105">
        <v>-0.39449541284403672</v>
      </c>
    </row>
    <row r="9" spans="1:24" x14ac:dyDescent="0.35">
      <c r="A9" s="39" t="s">
        <v>2</v>
      </c>
      <c r="B9" s="118">
        <v>802</v>
      </c>
      <c r="C9" s="118">
        <v>773</v>
      </c>
      <c r="D9" s="118">
        <v>742</v>
      </c>
      <c r="E9" s="118">
        <v>654</v>
      </c>
      <c r="F9" s="118">
        <v>688</v>
      </c>
      <c r="G9" s="118">
        <v>737</v>
      </c>
      <c r="H9" s="118">
        <v>611</v>
      </c>
      <c r="I9" s="118">
        <v>577</v>
      </c>
      <c r="J9" s="118">
        <v>658</v>
      </c>
      <c r="K9" s="118">
        <v>617</v>
      </c>
      <c r="L9" s="14" t="s">
        <v>2</v>
      </c>
      <c r="M9" s="115">
        <v>-6.231003039513678E-2</v>
      </c>
      <c r="N9" s="19"/>
      <c r="O9" s="6" t="s">
        <v>139</v>
      </c>
      <c r="P9" s="105">
        <v>-0.12552301255230125</v>
      </c>
      <c r="Q9" s="35"/>
      <c r="R9" s="14" t="s">
        <v>2</v>
      </c>
      <c r="S9" s="105">
        <v>-0.23067331670822944</v>
      </c>
      <c r="T9" s="35"/>
      <c r="U9" s="6" t="s">
        <v>11</v>
      </c>
      <c r="V9" s="105">
        <v>-0.38461538461538464</v>
      </c>
    </row>
    <row r="10" spans="1:24" x14ac:dyDescent="0.35">
      <c r="A10" s="14" t="s">
        <v>137</v>
      </c>
      <c r="B10" s="118">
        <v>3651</v>
      </c>
      <c r="C10" s="118">
        <v>4009</v>
      </c>
      <c r="D10" s="118">
        <v>3601</v>
      </c>
      <c r="E10" s="118">
        <v>3340</v>
      </c>
      <c r="F10" s="118">
        <v>3368</v>
      </c>
      <c r="G10" s="118">
        <v>3459</v>
      </c>
      <c r="H10" s="118">
        <v>3206</v>
      </c>
      <c r="I10" s="118">
        <v>3177</v>
      </c>
      <c r="J10" s="118">
        <v>3275</v>
      </c>
      <c r="K10" s="118">
        <v>3059</v>
      </c>
      <c r="L10" s="14" t="s">
        <v>137</v>
      </c>
      <c r="M10" s="115">
        <v>-6.5954198473282447E-2</v>
      </c>
      <c r="N10" s="19"/>
      <c r="O10" s="6" t="s">
        <v>35</v>
      </c>
      <c r="P10" s="105">
        <v>-0.1111111111111111</v>
      </c>
      <c r="Q10" s="35"/>
      <c r="R10" s="14" t="s">
        <v>137</v>
      </c>
      <c r="S10" s="105">
        <v>-0.16214735688852369</v>
      </c>
      <c r="T10" s="35"/>
      <c r="U10" s="6" t="s">
        <v>148</v>
      </c>
      <c r="V10" s="105">
        <v>-0.34471718249733191</v>
      </c>
    </row>
    <row r="11" spans="1:24" x14ac:dyDescent="0.35">
      <c r="A11" s="14" t="s">
        <v>3</v>
      </c>
      <c r="B11" s="118">
        <v>255</v>
      </c>
      <c r="C11" s="118">
        <v>220</v>
      </c>
      <c r="D11" s="118">
        <v>167</v>
      </c>
      <c r="E11" s="118">
        <v>191</v>
      </c>
      <c r="F11" s="118">
        <v>183</v>
      </c>
      <c r="G11" s="118">
        <v>178</v>
      </c>
      <c r="H11" s="118">
        <v>211</v>
      </c>
      <c r="I11" s="118">
        <v>183</v>
      </c>
      <c r="J11" s="118">
        <v>175</v>
      </c>
      <c r="K11" s="118">
        <v>199</v>
      </c>
      <c r="L11" s="14" t="s">
        <v>3</v>
      </c>
      <c r="M11" s="115">
        <v>0.13714285714285715</v>
      </c>
      <c r="N11" s="19"/>
      <c r="O11" s="6" t="s">
        <v>10</v>
      </c>
      <c r="P11" s="105">
        <v>-0.10810810810810811</v>
      </c>
      <c r="Q11" s="35"/>
      <c r="R11" s="14" t="s">
        <v>3</v>
      </c>
      <c r="S11" s="105">
        <v>-0.2196078431372549</v>
      </c>
      <c r="T11" s="35"/>
      <c r="U11" s="6" t="s">
        <v>5</v>
      </c>
      <c r="V11" s="105">
        <v>-0.34177215189873417</v>
      </c>
    </row>
    <row r="12" spans="1:24" x14ac:dyDescent="0.35">
      <c r="A12" s="39" t="s">
        <v>5</v>
      </c>
      <c r="B12" s="118">
        <v>79</v>
      </c>
      <c r="C12" s="118">
        <v>101</v>
      </c>
      <c r="D12" s="118">
        <v>87</v>
      </c>
      <c r="E12" s="118">
        <v>81</v>
      </c>
      <c r="F12" s="118">
        <v>78</v>
      </c>
      <c r="G12" s="118">
        <v>67</v>
      </c>
      <c r="H12" s="118">
        <v>71</v>
      </c>
      <c r="I12" s="118">
        <v>48</v>
      </c>
      <c r="J12" s="118">
        <v>67</v>
      </c>
      <c r="K12" s="118">
        <v>52</v>
      </c>
      <c r="L12" s="14" t="s">
        <v>5</v>
      </c>
      <c r="M12" s="115">
        <v>-0.22388059701492538</v>
      </c>
      <c r="N12" s="19"/>
      <c r="O12" s="6" t="s">
        <v>148</v>
      </c>
      <c r="P12" s="105">
        <v>-9.0370370370370365E-2</v>
      </c>
      <c r="Q12" s="35"/>
      <c r="R12" s="14" t="s">
        <v>5</v>
      </c>
      <c r="S12" s="105">
        <v>-0.34177215189873417</v>
      </c>
      <c r="T12" s="35"/>
      <c r="U12" s="6" t="s">
        <v>141</v>
      </c>
      <c r="V12" s="105">
        <v>-0.330188679245283</v>
      </c>
    </row>
    <row r="13" spans="1:24" ht="16.5" x14ac:dyDescent="0.35">
      <c r="A13" s="39" t="s">
        <v>227</v>
      </c>
      <c r="B13" s="118">
        <v>2478</v>
      </c>
      <c r="C13" s="118">
        <v>2060</v>
      </c>
      <c r="D13" s="118">
        <v>1903</v>
      </c>
      <c r="E13" s="118">
        <v>1680</v>
      </c>
      <c r="F13" s="118">
        <v>1688</v>
      </c>
      <c r="G13" s="118">
        <v>1689</v>
      </c>
      <c r="H13" s="118">
        <v>1810</v>
      </c>
      <c r="I13" s="118">
        <v>1830</v>
      </c>
      <c r="J13" s="118">
        <v>1806</v>
      </c>
      <c r="K13" s="118">
        <v>1724</v>
      </c>
      <c r="L13" s="14" t="s">
        <v>138</v>
      </c>
      <c r="M13" s="115">
        <v>-4.5404208194905871E-2</v>
      </c>
      <c r="N13" s="19"/>
      <c r="O13" s="6" t="s">
        <v>137</v>
      </c>
      <c r="P13" s="105">
        <v>-6.5954198473282447E-2</v>
      </c>
      <c r="Q13" s="35"/>
      <c r="R13" s="14" t="s">
        <v>138</v>
      </c>
      <c r="S13" s="105">
        <v>-0.30427764326069412</v>
      </c>
      <c r="T13" s="35"/>
      <c r="U13" s="6" t="s">
        <v>12</v>
      </c>
      <c r="V13" s="105">
        <v>-0.3125</v>
      </c>
    </row>
    <row r="14" spans="1:24" x14ac:dyDescent="0.35">
      <c r="A14" s="14" t="s">
        <v>139</v>
      </c>
      <c r="B14" s="118">
        <v>272</v>
      </c>
      <c r="C14" s="118">
        <v>292</v>
      </c>
      <c r="D14" s="118">
        <v>255</v>
      </c>
      <c r="E14" s="118">
        <v>258</v>
      </c>
      <c r="F14" s="118">
        <v>229</v>
      </c>
      <c r="G14" s="118">
        <v>270</v>
      </c>
      <c r="H14" s="118">
        <v>258</v>
      </c>
      <c r="I14" s="118">
        <v>238</v>
      </c>
      <c r="J14" s="118">
        <v>239</v>
      </c>
      <c r="K14" s="118">
        <v>209</v>
      </c>
      <c r="L14" s="14" t="s">
        <v>139</v>
      </c>
      <c r="M14" s="115">
        <v>-0.12552301255230125</v>
      </c>
      <c r="N14" s="19"/>
      <c r="O14" s="6" t="s">
        <v>7</v>
      </c>
      <c r="P14" s="105">
        <v>-6.3091482649842268E-2</v>
      </c>
      <c r="Q14" s="35"/>
      <c r="R14" s="14" t="s">
        <v>139</v>
      </c>
      <c r="S14" s="105">
        <v>-0.23161764705882354</v>
      </c>
      <c r="T14" s="35"/>
      <c r="U14" s="6" t="s">
        <v>138</v>
      </c>
      <c r="V14" s="105">
        <v>-0.30427764326069412</v>
      </c>
    </row>
    <row r="15" spans="1:24" x14ac:dyDescent="0.35">
      <c r="A15" s="14" t="s">
        <v>6</v>
      </c>
      <c r="B15" s="118">
        <v>3992</v>
      </c>
      <c r="C15" s="118">
        <v>3963</v>
      </c>
      <c r="D15" s="118">
        <v>3653</v>
      </c>
      <c r="E15" s="118">
        <v>3268</v>
      </c>
      <c r="F15" s="118">
        <v>3384</v>
      </c>
      <c r="G15" s="118">
        <v>3461</v>
      </c>
      <c r="H15" s="118">
        <v>3477</v>
      </c>
      <c r="I15" s="118">
        <v>3448</v>
      </c>
      <c r="J15" s="118">
        <v>3248</v>
      </c>
      <c r="K15" s="118">
        <v>3244</v>
      </c>
      <c r="L15" s="14" t="s">
        <v>6</v>
      </c>
      <c r="M15" s="115">
        <v>-1.2315270935960591E-3</v>
      </c>
      <c r="N15" s="19"/>
      <c r="O15" s="6" t="s">
        <v>2</v>
      </c>
      <c r="P15" s="105">
        <v>-6.231003039513678E-2</v>
      </c>
      <c r="Q15" s="35"/>
      <c r="R15" s="14" t="s">
        <v>6</v>
      </c>
      <c r="S15" s="105">
        <v>-0.18737474949899799</v>
      </c>
      <c r="T15" s="35"/>
      <c r="U15" s="6" t="s">
        <v>7</v>
      </c>
      <c r="V15" s="105">
        <v>-0.30281690140845069</v>
      </c>
    </row>
    <row r="16" spans="1:24" x14ac:dyDescent="0.35">
      <c r="A16" s="14" t="s">
        <v>140</v>
      </c>
      <c r="B16" s="118">
        <v>1258</v>
      </c>
      <c r="C16" s="118">
        <v>1141</v>
      </c>
      <c r="D16" s="118">
        <v>988</v>
      </c>
      <c r="E16" s="118">
        <v>879</v>
      </c>
      <c r="F16" s="118">
        <v>795</v>
      </c>
      <c r="G16" s="118">
        <v>793</v>
      </c>
      <c r="H16" s="118">
        <v>824</v>
      </c>
      <c r="I16" s="118">
        <v>731</v>
      </c>
      <c r="J16" s="118">
        <v>700</v>
      </c>
      <c r="K16" s="118">
        <v>699</v>
      </c>
      <c r="L16" s="14" t="s">
        <v>140</v>
      </c>
      <c r="M16" s="115">
        <v>-1.4285714285714286E-3</v>
      </c>
      <c r="N16" s="19"/>
      <c r="O16" s="6" t="s">
        <v>142</v>
      </c>
      <c r="P16" s="105">
        <v>-6.1187762447510501E-2</v>
      </c>
      <c r="Q16" s="35"/>
      <c r="R16" s="14" t="s">
        <v>140</v>
      </c>
      <c r="S16" s="105">
        <v>-0.44435612082670906</v>
      </c>
      <c r="T16" s="35"/>
      <c r="U16" s="6" t="s">
        <v>18</v>
      </c>
      <c r="V16" s="105">
        <v>-0.28985507246376813</v>
      </c>
    </row>
    <row r="17" spans="1:22" x14ac:dyDescent="0.35">
      <c r="A17" s="39" t="s">
        <v>7</v>
      </c>
      <c r="B17" s="118">
        <v>426</v>
      </c>
      <c r="C17" s="118">
        <v>418</v>
      </c>
      <c r="D17" s="118">
        <v>393</v>
      </c>
      <c r="E17" s="118">
        <v>368</v>
      </c>
      <c r="F17" s="118">
        <v>308</v>
      </c>
      <c r="G17" s="118">
        <v>348</v>
      </c>
      <c r="H17" s="118">
        <v>307</v>
      </c>
      <c r="I17" s="118">
        <v>331</v>
      </c>
      <c r="J17" s="118">
        <v>317</v>
      </c>
      <c r="K17" s="118">
        <v>297</v>
      </c>
      <c r="L17" s="14" t="s">
        <v>7</v>
      </c>
      <c r="M17" s="115">
        <v>-6.3091482649842268E-2</v>
      </c>
      <c r="N17" s="19"/>
      <c r="O17" s="6" t="s">
        <v>13</v>
      </c>
      <c r="P17" s="105">
        <v>-4.8973143759873619E-2</v>
      </c>
      <c r="Q17" s="35"/>
      <c r="R17" s="14" t="s">
        <v>7</v>
      </c>
      <c r="S17" s="105">
        <v>-0.30281690140845069</v>
      </c>
      <c r="T17" s="35"/>
      <c r="U17" s="6" t="s">
        <v>136</v>
      </c>
      <c r="V17" s="105">
        <v>-0.26278240190249702</v>
      </c>
    </row>
    <row r="18" spans="1:22" x14ac:dyDescent="0.35">
      <c r="A18" s="39" t="s">
        <v>13</v>
      </c>
      <c r="B18" s="118">
        <v>740</v>
      </c>
      <c r="C18" s="118">
        <v>638</v>
      </c>
      <c r="D18" s="118">
        <v>605</v>
      </c>
      <c r="E18" s="118">
        <v>591</v>
      </c>
      <c r="F18" s="118">
        <v>626</v>
      </c>
      <c r="G18" s="118">
        <v>644</v>
      </c>
      <c r="H18" s="118">
        <v>565</v>
      </c>
      <c r="I18" s="118">
        <v>624</v>
      </c>
      <c r="J18" s="118">
        <v>633</v>
      </c>
      <c r="K18" s="118">
        <v>602</v>
      </c>
      <c r="L18" s="14" t="s">
        <v>13</v>
      </c>
      <c r="M18" s="115">
        <v>-4.8973143759873619E-2</v>
      </c>
      <c r="N18" s="19"/>
      <c r="O18" s="6" t="s">
        <v>138</v>
      </c>
      <c r="P18" s="105">
        <v>-4.5404208194905871E-2</v>
      </c>
      <c r="Q18" s="35"/>
      <c r="R18" s="14" t="s">
        <v>13</v>
      </c>
      <c r="S18" s="105">
        <v>-0.1864864864864865</v>
      </c>
      <c r="T18" s="35"/>
      <c r="U18" s="6" t="s">
        <v>17</v>
      </c>
      <c r="V18" s="105">
        <v>-0.2608695652173913</v>
      </c>
    </row>
    <row r="19" spans="1:22" x14ac:dyDescent="0.35">
      <c r="A19" s="16" t="s">
        <v>141</v>
      </c>
      <c r="B19" s="118">
        <v>212</v>
      </c>
      <c r="C19" s="118">
        <v>186</v>
      </c>
      <c r="D19" s="118">
        <v>163</v>
      </c>
      <c r="E19" s="118">
        <v>188</v>
      </c>
      <c r="F19" s="118">
        <v>192</v>
      </c>
      <c r="G19" s="118">
        <v>162</v>
      </c>
      <c r="H19" s="118">
        <v>182</v>
      </c>
      <c r="I19" s="118">
        <v>156</v>
      </c>
      <c r="J19" s="118">
        <v>140</v>
      </c>
      <c r="K19" s="118">
        <v>141</v>
      </c>
      <c r="L19" s="16" t="s">
        <v>141</v>
      </c>
      <c r="M19" s="115">
        <v>7.1428571428571426E-3</v>
      </c>
      <c r="N19" s="19"/>
      <c r="O19" s="6" t="s">
        <v>143</v>
      </c>
      <c r="P19" s="105">
        <v>-2.5547445255474453E-2</v>
      </c>
      <c r="Q19" s="35"/>
      <c r="R19" s="16" t="s">
        <v>141</v>
      </c>
      <c r="S19" s="105">
        <v>-0.33490566037735847</v>
      </c>
      <c r="T19" s="35"/>
      <c r="U19" s="6" t="s">
        <v>15</v>
      </c>
      <c r="V19" s="105">
        <v>-0.25543895572050168</v>
      </c>
    </row>
    <row r="20" spans="1:22" x14ac:dyDescent="0.35">
      <c r="A20" s="14" t="s">
        <v>142</v>
      </c>
      <c r="B20" s="118">
        <v>4114</v>
      </c>
      <c r="C20" s="118">
        <v>3860</v>
      </c>
      <c r="D20" s="118">
        <v>3753</v>
      </c>
      <c r="E20" s="118">
        <v>3401</v>
      </c>
      <c r="F20" s="118">
        <v>3381</v>
      </c>
      <c r="G20" s="118">
        <v>3428</v>
      </c>
      <c r="H20" s="118">
        <v>3283</v>
      </c>
      <c r="I20" s="118">
        <v>3378</v>
      </c>
      <c r="J20" s="118">
        <v>3334</v>
      </c>
      <c r="K20" s="118">
        <v>3130</v>
      </c>
      <c r="L20" s="14" t="s">
        <v>142</v>
      </c>
      <c r="M20" s="115">
        <v>-6.1187762447510501E-2</v>
      </c>
      <c r="N20" s="19"/>
      <c r="O20" s="6" t="s">
        <v>26</v>
      </c>
      <c r="P20" s="105">
        <v>-2.5073746312684365E-2</v>
      </c>
      <c r="Q20" s="35"/>
      <c r="R20" s="14" t="s">
        <v>142</v>
      </c>
      <c r="S20" s="105">
        <v>-0.23918327661643168</v>
      </c>
      <c r="T20" s="35"/>
      <c r="U20" s="6" t="s">
        <v>14</v>
      </c>
      <c r="V20" s="105">
        <v>-0.24637681159420291</v>
      </c>
    </row>
    <row r="21" spans="1:22" x14ac:dyDescent="0.35">
      <c r="A21" s="39" t="s">
        <v>12</v>
      </c>
      <c r="B21" s="118">
        <v>32</v>
      </c>
      <c r="C21" s="118">
        <v>33</v>
      </c>
      <c r="D21" s="118">
        <v>34</v>
      </c>
      <c r="E21" s="118">
        <v>45</v>
      </c>
      <c r="F21" s="118">
        <v>35</v>
      </c>
      <c r="G21" s="118">
        <v>36</v>
      </c>
      <c r="H21" s="118">
        <v>32</v>
      </c>
      <c r="I21" s="118">
        <v>25</v>
      </c>
      <c r="J21" s="118">
        <v>36</v>
      </c>
      <c r="K21" s="118">
        <v>22</v>
      </c>
      <c r="L21" s="14" t="s">
        <v>12</v>
      </c>
      <c r="M21" s="115">
        <v>-0.3888888888888889</v>
      </c>
      <c r="N21" s="19"/>
      <c r="O21" s="6" t="s">
        <v>16</v>
      </c>
      <c r="P21" s="105">
        <v>-1.6068559185859668E-3</v>
      </c>
      <c r="Q21" s="35"/>
      <c r="R21" s="14" t="s">
        <v>12</v>
      </c>
      <c r="S21" s="105">
        <v>-0.3125</v>
      </c>
      <c r="T21" s="35"/>
      <c r="U21" s="6" t="s">
        <v>142</v>
      </c>
      <c r="V21" s="105">
        <v>-0.23918327661643168</v>
      </c>
    </row>
    <row r="22" spans="1:22" x14ac:dyDescent="0.35">
      <c r="A22" s="39" t="s">
        <v>10</v>
      </c>
      <c r="B22" s="118">
        <v>218</v>
      </c>
      <c r="C22" s="118">
        <v>179</v>
      </c>
      <c r="D22" s="118">
        <v>177</v>
      </c>
      <c r="E22" s="118">
        <v>179</v>
      </c>
      <c r="F22" s="118">
        <v>212</v>
      </c>
      <c r="G22" s="118">
        <v>188</v>
      </c>
      <c r="H22" s="118">
        <v>158</v>
      </c>
      <c r="I22" s="118">
        <v>136</v>
      </c>
      <c r="J22" s="118">
        <v>148</v>
      </c>
      <c r="K22" s="118">
        <v>132</v>
      </c>
      <c r="L22" s="14" t="s">
        <v>10</v>
      </c>
      <c r="M22" s="115">
        <v>-0.10810810810810811</v>
      </c>
      <c r="N22" s="19"/>
      <c r="O22" s="6" t="s">
        <v>140</v>
      </c>
      <c r="P22" s="105">
        <v>-1.4285714285714286E-3</v>
      </c>
      <c r="Q22" s="35"/>
      <c r="R22" s="14" t="s">
        <v>10</v>
      </c>
      <c r="S22" s="105">
        <v>-0.39449541284403672</v>
      </c>
      <c r="T22" s="35"/>
      <c r="U22" s="6" t="s">
        <v>139</v>
      </c>
      <c r="V22" s="105">
        <v>-0.23161764705882354</v>
      </c>
    </row>
    <row r="23" spans="1:22" x14ac:dyDescent="0.35">
      <c r="A23" s="39" t="s">
        <v>11</v>
      </c>
      <c r="B23" s="118">
        <v>299</v>
      </c>
      <c r="C23" s="118">
        <v>297</v>
      </c>
      <c r="D23" s="118">
        <v>302</v>
      </c>
      <c r="E23" s="118">
        <v>258</v>
      </c>
      <c r="F23" s="118">
        <v>267</v>
      </c>
      <c r="G23" s="118">
        <v>242</v>
      </c>
      <c r="H23" s="118">
        <v>192</v>
      </c>
      <c r="I23" s="118">
        <v>192</v>
      </c>
      <c r="J23" s="118">
        <v>173</v>
      </c>
      <c r="K23" s="118">
        <v>184</v>
      </c>
      <c r="L23" s="14" t="s">
        <v>11</v>
      </c>
      <c r="M23" s="115">
        <v>6.358381502890173E-2</v>
      </c>
      <c r="N23" s="19"/>
      <c r="O23" s="6" t="s">
        <v>6</v>
      </c>
      <c r="P23" s="105">
        <v>-1.2315270935960591E-3</v>
      </c>
      <c r="Q23" s="35"/>
      <c r="R23" s="14" t="s">
        <v>11</v>
      </c>
      <c r="S23" s="105">
        <v>-0.38461538461538464</v>
      </c>
      <c r="T23" s="35"/>
      <c r="U23" s="6" t="s">
        <v>2</v>
      </c>
      <c r="V23" s="105">
        <v>-0.23067331670822944</v>
      </c>
    </row>
    <row r="24" spans="1:22" x14ac:dyDescent="0.35">
      <c r="A24" s="39" t="s">
        <v>35</v>
      </c>
      <c r="B24" s="118">
        <v>15</v>
      </c>
      <c r="C24" s="118">
        <v>17</v>
      </c>
      <c r="D24" s="118">
        <v>9</v>
      </c>
      <c r="E24" s="118">
        <v>18</v>
      </c>
      <c r="F24" s="118">
        <v>10</v>
      </c>
      <c r="G24" s="118">
        <v>11</v>
      </c>
      <c r="H24" s="118">
        <v>22</v>
      </c>
      <c r="I24" s="118">
        <v>19</v>
      </c>
      <c r="J24" s="118">
        <v>18</v>
      </c>
      <c r="K24" s="118">
        <v>16</v>
      </c>
      <c r="L24" s="14" t="s">
        <v>35</v>
      </c>
      <c r="M24" s="115">
        <v>-0.1111111111111111</v>
      </c>
      <c r="N24" s="19"/>
      <c r="O24" s="6" t="s">
        <v>23</v>
      </c>
      <c r="P24" s="105">
        <v>0</v>
      </c>
      <c r="Q24" s="35"/>
      <c r="R24" s="14" t="s">
        <v>35</v>
      </c>
      <c r="S24" s="105">
        <v>6.6666666666666666E-2</v>
      </c>
      <c r="T24" s="35"/>
      <c r="U24" s="6" t="s">
        <v>3</v>
      </c>
      <c r="V24" s="105">
        <v>-0.2196078431372549</v>
      </c>
    </row>
    <row r="25" spans="1:22" ht="16.5" x14ac:dyDescent="0.35">
      <c r="A25" s="39" t="s">
        <v>224</v>
      </c>
      <c r="B25" s="118">
        <v>640</v>
      </c>
      <c r="C25" s="118">
        <v>661</v>
      </c>
      <c r="D25" s="118">
        <v>650</v>
      </c>
      <c r="E25" s="118">
        <v>570</v>
      </c>
      <c r="F25" s="118">
        <v>570</v>
      </c>
      <c r="G25" s="118">
        <v>620</v>
      </c>
      <c r="H25" s="118">
        <v>629</v>
      </c>
      <c r="I25" s="118">
        <v>613</v>
      </c>
      <c r="J25" s="118">
        <v>678</v>
      </c>
      <c r="K25" s="118">
        <v>661</v>
      </c>
      <c r="L25" s="14" t="s">
        <v>26</v>
      </c>
      <c r="M25" s="115">
        <v>-2.5073746312684365E-2</v>
      </c>
      <c r="N25" s="19"/>
      <c r="O25" s="6" t="s">
        <v>141</v>
      </c>
      <c r="P25" s="105">
        <v>7.1428571428571426E-3</v>
      </c>
      <c r="Q25" s="35"/>
      <c r="R25" s="14" t="s">
        <v>26</v>
      </c>
      <c r="S25" s="105">
        <v>3.2812500000000001E-2</v>
      </c>
      <c r="T25" s="35"/>
      <c r="U25" s="6" t="s">
        <v>16</v>
      </c>
      <c r="V25" s="105">
        <v>-0.21581825830879259</v>
      </c>
    </row>
    <row r="26" spans="1:22" x14ac:dyDescent="0.35">
      <c r="A26" s="39" t="s">
        <v>15</v>
      </c>
      <c r="B26" s="118">
        <v>3907</v>
      </c>
      <c r="C26" s="118">
        <v>4189</v>
      </c>
      <c r="D26" s="118">
        <v>3571</v>
      </c>
      <c r="E26" s="118">
        <v>3357</v>
      </c>
      <c r="F26" s="118">
        <v>3202</v>
      </c>
      <c r="G26" s="118">
        <v>2938</v>
      </c>
      <c r="H26" s="118">
        <v>3026</v>
      </c>
      <c r="I26" s="118">
        <v>2831</v>
      </c>
      <c r="J26" s="118">
        <v>2862</v>
      </c>
      <c r="K26" s="118">
        <v>2909</v>
      </c>
      <c r="L26" s="14" t="s">
        <v>15</v>
      </c>
      <c r="M26" s="115">
        <v>1.6422082459818309E-2</v>
      </c>
      <c r="N26" s="19"/>
      <c r="O26" s="6" t="s">
        <v>15</v>
      </c>
      <c r="P26" s="105">
        <v>1.6422082459818309E-2</v>
      </c>
      <c r="Q26" s="35"/>
      <c r="R26" s="14" t="s">
        <v>15</v>
      </c>
      <c r="S26" s="105">
        <v>-0.25543895572050168</v>
      </c>
      <c r="T26" s="35"/>
      <c r="U26" s="9" t="s">
        <v>143</v>
      </c>
      <c r="V26" s="105">
        <v>-0.19090909090909092</v>
      </c>
    </row>
    <row r="27" spans="1:22" ht="16.5" x14ac:dyDescent="0.35">
      <c r="A27" s="39" t="s">
        <v>228</v>
      </c>
      <c r="B27" s="118">
        <v>937</v>
      </c>
      <c r="C27" s="118">
        <v>891</v>
      </c>
      <c r="D27" s="118">
        <v>718</v>
      </c>
      <c r="E27" s="118">
        <v>637</v>
      </c>
      <c r="F27" s="118">
        <v>638</v>
      </c>
      <c r="G27" s="118">
        <v>593</v>
      </c>
      <c r="H27" s="118">
        <v>563</v>
      </c>
      <c r="I27" s="118">
        <v>602</v>
      </c>
      <c r="J27" s="118">
        <v>675</v>
      </c>
      <c r="K27" s="118">
        <v>614</v>
      </c>
      <c r="L27" s="14" t="s">
        <v>148</v>
      </c>
      <c r="M27" s="115">
        <v>-9.0370370370370365E-2</v>
      </c>
      <c r="N27" s="19"/>
      <c r="O27" s="6" t="s">
        <v>14</v>
      </c>
      <c r="P27" s="105">
        <v>1.7114914425427872E-2</v>
      </c>
      <c r="Q27" s="35"/>
      <c r="R27" s="14" t="s">
        <v>148</v>
      </c>
      <c r="S27" s="105">
        <v>-0.34471718249733191</v>
      </c>
      <c r="T27" s="35"/>
      <c r="U27" s="6" t="s">
        <v>158</v>
      </c>
      <c r="V27" s="105">
        <v>-0.19072164948453607</v>
      </c>
    </row>
    <row r="28" spans="1:22" x14ac:dyDescent="0.35">
      <c r="A28" s="39" t="s">
        <v>16</v>
      </c>
      <c r="B28" s="118">
        <v>2377</v>
      </c>
      <c r="C28" s="118">
        <v>2018</v>
      </c>
      <c r="D28" s="118">
        <v>2042</v>
      </c>
      <c r="E28" s="118">
        <v>1861</v>
      </c>
      <c r="F28" s="118">
        <v>1818</v>
      </c>
      <c r="G28" s="118">
        <v>1893</v>
      </c>
      <c r="H28" s="118">
        <v>1913</v>
      </c>
      <c r="I28" s="118">
        <v>1951</v>
      </c>
      <c r="J28" s="118">
        <v>1867</v>
      </c>
      <c r="K28" s="118">
        <v>1864</v>
      </c>
      <c r="L28" s="14" t="s">
        <v>16</v>
      </c>
      <c r="M28" s="115">
        <v>-1.6068559185859668E-3</v>
      </c>
      <c r="N28" s="19"/>
      <c r="O28" s="6" t="s">
        <v>136</v>
      </c>
      <c r="P28" s="105">
        <v>2.6490066225165563E-2</v>
      </c>
      <c r="Q28" s="35"/>
      <c r="R28" s="14" t="s">
        <v>16</v>
      </c>
      <c r="S28" s="105">
        <v>-0.21581825830879259</v>
      </c>
      <c r="T28" s="35"/>
      <c r="U28" s="6" t="s">
        <v>6</v>
      </c>
      <c r="V28" s="105">
        <v>-0.18737474949899799</v>
      </c>
    </row>
    <row r="29" spans="1:22" x14ac:dyDescent="0.35">
      <c r="A29" s="39" t="s">
        <v>33</v>
      </c>
      <c r="B29" s="118">
        <v>266</v>
      </c>
      <c r="C29" s="118">
        <v>319</v>
      </c>
      <c r="D29" s="118">
        <v>285</v>
      </c>
      <c r="E29" s="118">
        <v>260</v>
      </c>
      <c r="F29" s="118">
        <v>270</v>
      </c>
      <c r="G29" s="118">
        <v>259</v>
      </c>
      <c r="H29" s="118">
        <v>270</v>
      </c>
      <c r="I29" s="118">
        <v>253</v>
      </c>
      <c r="J29" s="118">
        <v>324</v>
      </c>
      <c r="K29" s="118">
        <v>221</v>
      </c>
      <c r="L29" s="14" t="s">
        <v>33</v>
      </c>
      <c r="M29" s="115">
        <v>-0.31790123456790126</v>
      </c>
      <c r="N29" s="19"/>
      <c r="O29" s="6" t="s">
        <v>158</v>
      </c>
      <c r="P29" s="105">
        <v>2.7823240589198037E-2</v>
      </c>
      <c r="Q29" s="35"/>
      <c r="R29" s="14" t="s">
        <v>33</v>
      </c>
      <c r="S29" s="105">
        <v>-0.16917293233082706</v>
      </c>
      <c r="T29" s="35"/>
      <c r="U29" s="6" t="s">
        <v>13</v>
      </c>
      <c r="V29" s="105">
        <v>-0.1864864864864865</v>
      </c>
    </row>
    <row r="30" spans="1:22" x14ac:dyDescent="0.35">
      <c r="A30" s="39" t="s">
        <v>17</v>
      </c>
      <c r="B30" s="118">
        <v>138</v>
      </c>
      <c r="C30" s="118">
        <v>141</v>
      </c>
      <c r="D30" s="118">
        <v>130</v>
      </c>
      <c r="E30" s="118">
        <v>125</v>
      </c>
      <c r="F30" s="118">
        <v>108</v>
      </c>
      <c r="G30" s="118">
        <v>120</v>
      </c>
      <c r="H30" s="118">
        <v>130</v>
      </c>
      <c r="I30" s="118">
        <v>104</v>
      </c>
      <c r="J30" s="118">
        <v>91</v>
      </c>
      <c r="K30" s="118">
        <v>102</v>
      </c>
      <c r="L30" s="14" t="s">
        <v>17</v>
      </c>
      <c r="M30" s="115">
        <v>0.12087912087912088</v>
      </c>
      <c r="N30" s="19"/>
      <c r="O30" s="6" t="s">
        <v>163</v>
      </c>
      <c r="P30" s="105">
        <v>4.730831973898858E-2</v>
      </c>
      <c r="Q30" s="35"/>
      <c r="R30" s="14" t="s">
        <v>17</v>
      </c>
      <c r="S30" s="105">
        <v>-0.2608695652173913</v>
      </c>
      <c r="T30" s="35"/>
      <c r="U30" s="6" t="s">
        <v>33</v>
      </c>
      <c r="V30" s="105">
        <v>-0.16917293233082706</v>
      </c>
    </row>
    <row r="31" spans="1:22" x14ac:dyDescent="0.35">
      <c r="A31" s="39" t="s">
        <v>18</v>
      </c>
      <c r="B31" s="118">
        <v>345</v>
      </c>
      <c r="C31" s="118">
        <v>324</v>
      </c>
      <c r="D31" s="118">
        <v>296</v>
      </c>
      <c r="E31" s="118">
        <v>223</v>
      </c>
      <c r="F31" s="118">
        <v>259</v>
      </c>
      <c r="G31" s="118">
        <v>274</v>
      </c>
      <c r="H31" s="118">
        <v>242</v>
      </c>
      <c r="I31" s="118">
        <v>250</v>
      </c>
      <c r="J31" s="118">
        <v>229</v>
      </c>
      <c r="K31" s="118">
        <v>245</v>
      </c>
      <c r="L31" s="14" t="s">
        <v>18</v>
      </c>
      <c r="M31" s="115">
        <v>6.9868995633187769E-2</v>
      </c>
      <c r="N31" s="19"/>
      <c r="O31" s="6" t="s">
        <v>9</v>
      </c>
      <c r="P31" s="105">
        <v>6.1224489795918366E-2</v>
      </c>
      <c r="Q31" s="35"/>
      <c r="R31" s="14" t="s">
        <v>18</v>
      </c>
      <c r="S31" s="105">
        <v>-0.28985507246376813</v>
      </c>
      <c r="T31" s="35"/>
      <c r="U31" s="6" t="s">
        <v>137</v>
      </c>
      <c r="V31" s="105">
        <v>-0.16214735688852369</v>
      </c>
    </row>
    <row r="32" spans="1:22" ht="16.5" x14ac:dyDescent="0.35">
      <c r="A32" s="39" t="s">
        <v>229</v>
      </c>
      <c r="B32" s="118">
        <v>1905</v>
      </c>
      <c r="C32" s="118">
        <v>1960</v>
      </c>
      <c r="D32" s="118">
        <v>1802</v>
      </c>
      <c r="E32" s="118">
        <v>1769</v>
      </c>
      <c r="F32" s="118">
        <v>1854</v>
      </c>
      <c r="G32" s="118">
        <v>1804</v>
      </c>
      <c r="H32" s="118">
        <v>1860</v>
      </c>
      <c r="I32" s="118">
        <v>1856</v>
      </c>
      <c r="J32" s="118">
        <v>1839</v>
      </c>
      <c r="K32" s="118">
        <v>1926</v>
      </c>
      <c r="L32" s="14" t="s">
        <v>163</v>
      </c>
      <c r="M32" s="115">
        <v>4.730831973898858E-2</v>
      </c>
      <c r="N32" s="19"/>
      <c r="O32" s="6" t="s">
        <v>11</v>
      </c>
      <c r="P32" s="105">
        <v>6.358381502890173E-2</v>
      </c>
      <c r="Q32" s="35"/>
      <c r="R32" s="14" t="s">
        <v>163</v>
      </c>
      <c r="S32" s="105">
        <v>1.1023622047244094E-2</v>
      </c>
      <c r="T32" s="35"/>
      <c r="U32" s="6" t="s">
        <v>9</v>
      </c>
      <c r="V32" s="105">
        <v>-0.13333333333333333</v>
      </c>
    </row>
    <row r="33" spans="1:22" x14ac:dyDescent="0.35">
      <c r="A33" s="39" t="s">
        <v>24</v>
      </c>
      <c r="B33" s="118">
        <v>327</v>
      </c>
      <c r="C33" s="118">
        <v>320</v>
      </c>
      <c r="D33" s="118">
        <v>339</v>
      </c>
      <c r="E33" s="118">
        <v>269</v>
      </c>
      <c r="F33" s="118">
        <v>243</v>
      </c>
      <c r="G33" s="118">
        <v>253</v>
      </c>
      <c r="H33" s="118">
        <v>216</v>
      </c>
      <c r="I33" s="118">
        <v>230</v>
      </c>
      <c r="J33" s="118">
        <v>233</v>
      </c>
      <c r="K33" s="118">
        <v>187</v>
      </c>
      <c r="L33" s="14" t="s">
        <v>24</v>
      </c>
      <c r="M33" s="115">
        <v>-0.19742489270386265</v>
      </c>
      <c r="N33" s="19"/>
      <c r="O33" s="6" t="s">
        <v>18</v>
      </c>
      <c r="P33" s="105">
        <v>6.9868995633187769E-2</v>
      </c>
      <c r="Q33" s="35"/>
      <c r="R33" s="14" t="s">
        <v>24</v>
      </c>
      <c r="S33" s="105">
        <v>-0.42813455657492355</v>
      </c>
      <c r="T33" s="35"/>
      <c r="U33" s="6" t="s">
        <v>22</v>
      </c>
      <c r="V33" s="105">
        <v>-8.2386363636363633E-2</v>
      </c>
    </row>
    <row r="34" spans="1:22" x14ac:dyDescent="0.35">
      <c r="A34" s="39" t="s">
        <v>22</v>
      </c>
      <c r="B34" s="118">
        <v>352</v>
      </c>
      <c r="C34" s="118">
        <v>341</v>
      </c>
      <c r="D34" s="118">
        <v>263</v>
      </c>
      <c r="E34" s="118">
        <v>277</v>
      </c>
      <c r="F34" s="118">
        <v>279</v>
      </c>
      <c r="G34" s="118">
        <v>322</v>
      </c>
      <c r="H34" s="118">
        <v>335</v>
      </c>
      <c r="I34" s="118">
        <v>321</v>
      </c>
      <c r="J34" s="118">
        <v>276</v>
      </c>
      <c r="K34" s="118">
        <v>323</v>
      </c>
      <c r="L34" s="14" t="s">
        <v>22</v>
      </c>
      <c r="M34" s="115">
        <v>0.17028985507246377</v>
      </c>
      <c r="N34" s="19"/>
      <c r="O34" s="6" t="s">
        <v>17</v>
      </c>
      <c r="P34" s="105">
        <v>0.12087912087912088</v>
      </c>
      <c r="Q34" s="35"/>
      <c r="R34" s="14" t="s">
        <v>22</v>
      </c>
      <c r="S34" s="105">
        <v>-8.2386363636363633E-2</v>
      </c>
      <c r="T34" s="35"/>
      <c r="U34" s="6" t="s">
        <v>163</v>
      </c>
      <c r="V34" s="105">
        <v>1.1023622047244094E-2</v>
      </c>
    </row>
    <row r="35" spans="1:22" x14ac:dyDescent="0.35">
      <c r="A35" s="27" t="s">
        <v>23</v>
      </c>
      <c r="B35" s="108">
        <v>210</v>
      </c>
      <c r="C35" s="108">
        <v>168</v>
      </c>
      <c r="D35" s="108">
        <v>145</v>
      </c>
      <c r="E35" s="108">
        <v>187</v>
      </c>
      <c r="F35" s="108">
        <v>147</v>
      </c>
      <c r="G35" s="108">
        <v>117</v>
      </c>
      <c r="H35" s="108">
        <v>135</v>
      </c>
      <c r="I35" s="108">
        <v>106</v>
      </c>
      <c r="J35" s="108">
        <v>108</v>
      </c>
      <c r="K35" s="108">
        <v>108</v>
      </c>
      <c r="L35" s="27" t="s">
        <v>23</v>
      </c>
      <c r="M35" s="115">
        <v>0</v>
      </c>
      <c r="N35" s="19"/>
      <c r="O35" s="6" t="s">
        <v>3</v>
      </c>
      <c r="P35" s="105">
        <v>0.13714285714285715</v>
      </c>
      <c r="Q35" s="35"/>
      <c r="R35" s="27" t="s">
        <v>23</v>
      </c>
      <c r="S35" s="105">
        <v>-0.48571428571428571</v>
      </c>
      <c r="T35" s="35"/>
      <c r="U35" s="28" t="s">
        <v>26</v>
      </c>
      <c r="V35" s="105">
        <v>3.2812500000000001E-2</v>
      </c>
    </row>
    <row r="36" spans="1:22" s="2" customFormat="1" x14ac:dyDescent="0.35">
      <c r="A36" s="39" t="s">
        <v>143</v>
      </c>
      <c r="B36" s="118">
        <v>660</v>
      </c>
      <c r="C36" s="118">
        <v>731</v>
      </c>
      <c r="D36" s="118">
        <v>688</v>
      </c>
      <c r="E36" s="118">
        <v>650</v>
      </c>
      <c r="F36" s="118">
        <v>536</v>
      </c>
      <c r="G36" s="118">
        <v>599</v>
      </c>
      <c r="H36" s="118">
        <v>607</v>
      </c>
      <c r="I36" s="118">
        <v>579</v>
      </c>
      <c r="J36" s="118">
        <v>548</v>
      </c>
      <c r="K36" s="118">
        <v>534</v>
      </c>
      <c r="L36" s="39" t="s">
        <v>143</v>
      </c>
      <c r="M36" s="115">
        <v>-2.5547445255474453E-2</v>
      </c>
      <c r="O36" s="28" t="s">
        <v>22</v>
      </c>
      <c r="P36" s="105">
        <v>0.17028985507246377</v>
      </c>
      <c r="R36" s="39" t="s">
        <v>143</v>
      </c>
      <c r="S36" s="105">
        <v>-0.19090909090909092</v>
      </c>
      <c r="U36" s="6" t="s">
        <v>35</v>
      </c>
      <c r="V36" s="105">
        <v>6.6666666666666666E-2</v>
      </c>
    </row>
    <row r="37" spans="1:22" s="8" customFormat="1" x14ac:dyDescent="0.35">
      <c r="A37" s="24"/>
      <c r="B37" s="107"/>
      <c r="C37" s="107"/>
      <c r="D37" s="107"/>
      <c r="E37" s="107"/>
      <c r="F37" s="107"/>
      <c r="G37" s="107"/>
      <c r="H37" s="107"/>
      <c r="I37" s="107"/>
      <c r="J37" s="107"/>
      <c r="K37" s="107"/>
      <c r="L37" s="24"/>
      <c r="M37" s="115"/>
      <c r="N37" s="26"/>
      <c r="O37" s="29"/>
      <c r="P37" s="106"/>
      <c r="R37" s="24"/>
      <c r="S37" s="120"/>
      <c r="U37" s="29"/>
      <c r="V37" s="106"/>
    </row>
    <row r="38" spans="1:22" s="2" customFormat="1" x14ac:dyDescent="0.35">
      <c r="A38" s="39" t="s">
        <v>116</v>
      </c>
      <c r="B38" s="119">
        <v>29682</v>
      </c>
      <c r="C38" s="119">
        <v>28844</v>
      </c>
      <c r="D38" s="119">
        <v>26481.360000000001</v>
      </c>
      <c r="E38" s="119">
        <v>24296</v>
      </c>
      <c r="F38" s="119">
        <v>24184</v>
      </c>
      <c r="G38" s="119">
        <v>24416</v>
      </c>
      <c r="H38" s="119">
        <v>23838</v>
      </c>
      <c r="I38" s="119">
        <v>23455</v>
      </c>
      <c r="J38" s="119">
        <v>23366</v>
      </c>
      <c r="K38" s="119">
        <v>22648</v>
      </c>
      <c r="L38" s="39" t="s">
        <v>116</v>
      </c>
      <c r="M38" s="115">
        <v>-3.0728408799109819E-2</v>
      </c>
      <c r="N38" s="19"/>
      <c r="O38" s="38" t="s">
        <v>144</v>
      </c>
      <c r="P38" s="105">
        <v>-3.0728408799109819E-2</v>
      </c>
      <c r="R38" s="39" t="s">
        <v>116</v>
      </c>
      <c r="S38" s="120">
        <v>-0.23697864025335219</v>
      </c>
      <c r="U38" s="38" t="s">
        <v>116</v>
      </c>
      <c r="V38" s="120">
        <v>-0.23697864025335219</v>
      </c>
    </row>
    <row r="39" spans="1:22" x14ac:dyDescent="0.35">
      <c r="P39" s="79"/>
    </row>
    <row r="41" spans="1:22" x14ac:dyDescent="0.35">
      <c r="A41" s="22" t="s">
        <v>167</v>
      </c>
    </row>
    <row r="42" spans="1:22" x14ac:dyDescent="0.35">
      <c r="A42" s="22" t="s">
        <v>168</v>
      </c>
    </row>
    <row r="43" spans="1:22" ht="16.5" x14ac:dyDescent="0.35">
      <c r="A43" t="s">
        <v>223</v>
      </c>
    </row>
    <row r="44" spans="1:22" ht="16.5" x14ac:dyDescent="0.35">
      <c r="A44" t="s">
        <v>225</v>
      </c>
    </row>
    <row r="45" spans="1:22" ht="16.5" x14ac:dyDescent="0.35">
      <c r="A45" t="s">
        <v>226</v>
      </c>
    </row>
    <row r="46" spans="1:22" ht="16.5" x14ac:dyDescent="0.35">
      <c r="A46" s="22" t="s">
        <v>261</v>
      </c>
    </row>
  </sheetData>
  <conditionalFormatting sqref="M5:M6 M8:M36 P9:P36 V5:V36">
    <cfRule type="expression" priority="17">
      <formula>MOD(ROW(),2)=0</formula>
    </cfRule>
    <cfRule type="expression" dxfId="95" priority="21">
      <formula>MOD(ROW(),2)=1</formula>
    </cfRule>
  </conditionalFormatting>
  <conditionalFormatting sqref="B5:K36">
    <cfRule type="expression" priority="18">
      <formula>MOD(ROW(),2)=0</formula>
    </cfRule>
    <cfRule type="expression" dxfId="94" priority="19">
      <formula>MOD(ROW(),2)=1</formula>
    </cfRule>
  </conditionalFormatting>
  <conditionalFormatting sqref="P5">
    <cfRule type="expression" priority="13">
      <formula>MOD(ROW(),2)=0</formula>
    </cfRule>
    <cfRule type="expression" dxfId="93" priority="14">
      <formula>MOD(ROW(),2)=1</formula>
    </cfRule>
  </conditionalFormatting>
  <conditionalFormatting sqref="P6">
    <cfRule type="expression" priority="11">
      <formula>MOD(ROW(),2)=0</formula>
    </cfRule>
    <cfRule type="expression" dxfId="92" priority="12">
      <formula>MOD(ROW(),2)=1</formula>
    </cfRule>
  </conditionalFormatting>
  <conditionalFormatting sqref="M7">
    <cfRule type="expression" priority="9">
      <formula>MOD(ROW(),2)=0</formula>
    </cfRule>
    <cfRule type="expression" dxfId="91" priority="10">
      <formula>MOD(ROW(),2)=1</formula>
    </cfRule>
  </conditionalFormatting>
  <conditionalFormatting sqref="P7:P8">
    <cfRule type="expression" priority="7">
      <formula>MOD(ROW(),2)=0</formula>
    </cfRule>
    <cfRule type="expression" dxfId="90" priority="8">
      <formula>MOD(ROW(),2)=1</formula>
    </cfRule>
  </conditionalFormatting>
  <conditionalFormatting sqref="S5:S36">
    <cfRule type="expression" priority="3">
      <formula>MOD(ROW(),2)=0</formula>
    </cfRule>
    <cfRule type="expression" dxfId="89" priority="4">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topLeftCell="H1" zoomScale="80" zoomScaleNormal="80" workbookViewId="0">
      <selection activeCell="AC6" sqref="AC6"/>
    </sheetView>
  </sheetViews>
  <sheetFormatPr defaultRowHeight="14.5" x14ac:dyDescent="0.35"/>
  <cols>
    <col min="3" max="20" width="7.1796875" bestFit="1" customWidth="1"/>
    <col min="21" max="21" width="8.7265625" customWidth="1"/>
    <col min="23" max="23" width="10.54296875" bestFit="1" customWidth="1"/>
    <col min="26" max="26" width="9.54296875" customWidth="1"/>
    <col min="27" max="27" width="14.54296875" customWidth="1"/>
    <col min="29" max="29" width="11.453125" customWidth="1"/>
    <col min="30" max="30" width="12.54296875" customWidth="1"/>
    <col min="32" max="32" width="11.453125" customWidth="1"/>
    <col min="33" max="33" width="12.453125" customWidth="1"/>
    <col min="34" max="34" width="13.7265625" customWidth="1"/>
  </cols>
  <sheetData>
    <row r="1" spans="1:29" x14ac:dyDescent="0.35">
      <c r="A1" s="30" t="s">
        <v>218</v>
      </c>
    </row>
    <row r="4" spans="1:29" ht="60.75" customHeight="1" x14ac:dyDescent="0.35">
      <c r="A4" s="47"/>
      <c r="B4" s="138">
        <v>2001</v>
      </c>
      <c r="C4" s="125">
        <v>2002</v>
      </c>
      <c r="D4" s="125">
        <v>2003</v>
      </c>
      <c r="E4" s="125">
        <v>2004</v>
      </c>
      <c r="F4" s="125">
        <v>2005</v>
      </c>
      <c r="G4" s="125">
        <v>2006</v>
      </c>
      <c r="H4" s="125">
        <v>2007</v>
      </c>
      <c r="I4" s="125">
        <v>2008</v>
      </c>
      <c r="J4" s="125">
        <v>2009</v>
      </c>
      <c r="K4" s="125">
        <v>2010</v>
      </c>
      <c r="L4" s="125">
        <v>2011</v>
      </c>
      <c r="M4" s="125">
        <v>2012</v>
      </c>
      <c r="N4" s="125">
        <v>2013</v>
      </c>
      <c r="O4" s="125">
        <v>2014</v>
      </c>
      <c r="P4" s="125">
        <v>2015</v>
      </c>
      <c r="Q4" s="125">
        <v>2016</v>
      </c>
      <c r="R4" s="125">
        <v>2017</v>
      </c>
      <c r="S4" s="125">
        <v>2018</v>
      </c>
      <c r="T4" s="139">
        <v>2019</v>
      </c>
      <c r="U4" s="143"/>
      <c r="V4" s="144"/>
      <c r="W4" s="137" t="s">
        <v>171</v>
      </c>
      <c r="Y4" s="47"/>
      <c r="Z4" s="151" t="s">
        <v>221</v>
      </c>
      <c r="AA4" s="152"/>
    </row>
    <row r="5" spans="1:29" x14ac:dyDescent="0.35">
      <c r="A5" s="41" t="s">
        <v>14</v>
      </c>
      <c r="B5" s="116">
        <v>958</v>
      </c>
      <c r="C5" s="116">
        <v>956</v>
      </c>
      <c r="D5" s="116">
        <v>931</v>
      </c>
      <c r="E5" s="116">
        <v>878</v>
      </c>
      <c r="F5" s="116">
        <v>768</v>
      </c>
      <c r="G5" s="116">
        <v>730</v>
      </c>
      <c r="H5" s="116">
        <v>691</v>
      </c>
      <c r="I5" s="116">
        <v>679</v>
      </c>
      <c r="J5" s="116">
        <v>633</v>
      </c>
      <c r="K5" s="116">
        <v>552</v>
      </c>
      <c r="L5" s="116">
        <v>523</v>
      </c>
      <c r="M5" s="116">
        <v>531</v>
      </c>
      <c r="N5" s="116">
        <v>455</v>
      </c>
      <c r="O5" s="116">
        <v>430</v>
      </c>
      <c r="P5" s="116">
        <v>479</v>
      </c>
      <c r="Q5" s="116">
        <v>432</v>
      </c>
      <c r="R5" s="116">
        <v>414</v>
      </c>
      <c r="S5" s="116">
        <v>409</v>
      </c>
      <c r="T5" s="116">
        <v>416</v>
      </c>
      <c r="U5" s="123"/>
      <c r="V5" s="75" t="s">
        <v>10</v>
      </c>
      <c r="W5" s="120">
        <v>-0.76344086021505375</v>
      </c>
      <c r="X5" s="123"/>
      <c r="Y5" s="41" t="s">
        <v>146</v>
      </c>
      <c r="Z5" s="134">
        <v>-3.3958690636390676E-2</v>
      </c>
      <c r="AA5" s="133" t="s">
        <v>157</v>
      </c>
      <c r="AB5" s="123"/>
    </row>
    <row r="6" spans="1:29" x14ac:dyDescent="0.35">
      <c r="A6" s="126" t="s">
        <v>0</v>
      </c>
      <c r="B6" s="116">
        <v>1486</v>
      </c>
      <c r="C6" s="116">
        <v>1355</v>
      </c>
      <c r="D6" s="116" t="s">
        <v>31</v>
      </c>
      <c r="E6" s="116" t="s">
        <v>31</v>
      </c>
      <c r="F6" s="116">
        <v>1089</v>
      </c>
      <c r="G6" s="116">
        <v>1073</v>
      </c>
      <c r="H6" s="116">
        <v>1071</v>
      </c>
      <c r="I6" s="116">
        <v>944</v>
      </c>
      <c r="J6" s="116">
        <v>943</v>
      </c>
      <c r="K6" s="116">
        <v>841</v>
      </c>
      <c r="L6" s="116">
        <v>862</v>
      </c>
      <c r="M6" s="116">
        <v>770</v>
      </c>
      <c r="N6" s="81">
        <v>764</v>
      </c>
      <c r="O6" s="81">
        <v>745</v>
      </c>
      <c r="P6" s="81">
        <v>762</v>
      </c>
      <c r="Q6" s="81">
        <v>670</v>
      </c>
      <c r="R6" s="81">
        <v>609</v>
      </c>
      <c r="S6" s="81">
        <v>604</v>
      </c>
      <c r="T6" s="116">
        <v>620</v>
      </c>
      <c r="U6" s="123"/>
      <c r="V6" s="6" t="s">
        <v>11</v>
      </c>
      <c r="W6" s="120">
        <v>-0.73937677053824358</v>
      </c>
      <c r="X6" s="123"/>
      <c r="Y6" s="126" t="s">
        <v>136</v>
      </c>
      <c r="Z6" s="134">
        <v>-4.3161311779635891E-2</v>
      </c>
      <c r="AA6" s="133" t="s">
        <v>156</v>
      </c>
      <c r="AB6" s="123"/>
      <c r="AC6" s="135"/>
    </row>
    <row r="7" spans="1:29" x14ac:dyDescent="0.35">
      <c r="A7" s="126" t="s">
        <v>1</v>
      </c>
      <c r="B7" s="116">
        <v>1011</v>
      </c>
      <c r="C7" s="116">
        <v>959</v>
      </c>
      <c r="D7" s="116">
        <v>960</v>
      </c>
      <c r="E7" s="116">
        <v>943</v>
      </c>
      <c r="F7" s="116">
        <v>957</v>
      </c>
      <c r="G7" s="116">
        <v>1043</v>
      </c>
      <c r="H7" s="116">
        <v>1006</v>
      </c>
      <c r="I7" s="116">
        <v>1061</v>
      </c>
      <c r="J7" s="116">
        <v>901</v>
      </c>
      <c r="K7" s="116">
        <v>776</v>
      </c>
      <c r="L7" s="116">
        <v>658</v>
      </c>
      <c r="M7" s="116">
        <v>605.36</v>
      </c>
      <c r="N7" s="116">
        <v>601</v>
      </c>
      <c r="O7" s="116">
        <v>655</v>
      </c>
      <c r="P7" s="116">
        <v>708</v>
      </c>
      <c r="Q7" s="116">
        <v>708</v>
      </c>
      <c r="R7" s="116">
        <v>682</v>
      </c>
      <c r="S7" s="116">
        <v>611</v>
      </c>
      <c r="T7" s="116">
        <v>628</v>
      </c>
      <c r="U7" s="123"/>
      <c r="V7" s="6" t="s">
        <v>5</v>
      </c>
      <c r="W7" s="120">
        <v>-0.7386934673366834</v>
      </c>
      <c r="X7" s="123"/>
      <c r="Y7" s="126" t="s">
        <v>158</v>
      </c>
      <c r="Z7" s="134">
        <v>-6.1751443186014443E-3</v>
      </c>
      <c r="AA7" s="133" t="s">
        <v>156</v>
      </c>
      <c r="AB7" s="123"/>
    </row>
    <row r="8" spans="1:29" x14ac:dyDescent="0.35">
      <c r="A8" s="126" t="s">
        <v>9</v>
      </c>
      <c r="B8" s="116">
        <v>98</v>
      </c>
      <c r="C8" s="116">
        <v>94</v>
      </c>
      <c r="D8" s="116">
        <v>97</v>
      </c>
      <c r="E8" s="116">
        <v>117</v>
      </c>
      <c r="F8" s="116">
        <v>102</v>
      </c>
      <c r="G8" s="116">
        <v>86</v>
      </c>
      <c r="H8" s="116">
        <v>89</v>
      </c>
      <c r="I8" s="116">
        <v>82</v>
      </c>
      <c r="J8" s="116">
        <v>71</v>
      </c>
      <c r="K8" s="116">
        <v>60</v>
      </c>
      <c r="L8" s="116">
        <v>71</v>
      </c>
      <c r="M8" s="116">
        <v>51</v>
      </c>
      <c r="N8" s="116">
        <v>44</v>
      </c>
      <c r="O8" s="116">
        <v>45</v>
      </c>
      <c r="P8" s="116">
        <v>57</v>
      </c>
      <c r="Q8" s="116">
        <v>46</v>
      </c>
      <c r="R8" s="116">
        <v>53</v>
      </c>
      <c r="S8" s="116">
        <v>49</v>
      </c>
      <c r="T8" s="116">
        <v>52</v>
      </c>
      <c r="U8" s="123"/>
      <c r="V8" s="6" t="s">
        <v>138</v>
      </c>
      <c r="W8" s="120">
        <v>-0.68751132862062714</v>
      </c>
      <c r="X8" s="123"/>
      <c r="Y8" s="126" t="s">
        <v>9</v>
      </c>
      <c r="Z8" s="134">
        <v>-1.9931115267716404E-2</v>
      </c>
      <c r="AA8" s="133"/>
      <c r="AB8" s="123"/>
    </row>
    <row r="9" spans="1:29" x14ac:dyDescent="0.35">
      <c r="A9" s="126" t="s">
        <v>2</v>
      </c>
      <c r="B9" s="116">
        <v>1334</v>
      </c>
      <c r="C9" s="116">
        <v>1431</v>
      </c>
      <c r="D9" s="116">
        <v>1447</v>
      </c>
      <c r="E9" s="116">
        <v>1382</v>
      </c>
      <c r="F9" s="116">
        <v>1286</v>
      </c>
      <c r="G9" s="116">
        <v>1063</v>
      </c>
      <c r="H9" s="116">
        <v>1222</v>
      </c>
      <c r="I9" s="116">
        <v>1076</v>
      </c>
      <c r="J9" s="116">
        <v>901</v>
      </c>
      <c r="K9" s="116">
        <v>802</v>
      </c>
      <c r="L9" s="116">
        <v>773</v>
      </c>
      <c r="M9" s="116">
        <v>742</v>
      </c>
      <c r="N9" s="116">
        <v>654</v>
      </c>
      <c r="O9" s="116">
        <v>688</v>
      </c>
      <c r="P9" s="116">
        <v>737</v>
      </c>
      <c r="Q9" s="116">
        <v>611</v>
      </c>
      <c r="R9" s="116">
        <v>577</v>
      </c>
      <c r="S9" s="116">
        <v>658</v>
      </c>
      <c r="T9" s="116">
        <v>617</v>
      </c>
      <c r="U9" s="123"/>
      <c r="V9" s="6" t="s">
        <v>12</v>
      </c>
      <c r="W9" s="120">
        <v>-0.68571428571428572</v>
      </c>
      <c r="X9" s="123"/>
      <c r="Y9" s="126" t="s">
        <v>2</v>
      </c>
      <c r="Z9" s="134">
        <v>-2.9145276144290744E-2</v>
      </c>
      <c r="AA9" s="133"/>
      <c r="AB9" s="123"/>
    </row>
    <row r="10" spans="1:29" x14ac:dyDescent="0.35">
      <c r="A10" s="126" t="s">
        <v>4</v>
      </c>
      <c r="B10" s="116">
        <v>6977</v>
      </c>
      <c r="C10" s="116">
        <v>6842</v>
      </c>
      <c r="D10" s="116">
        <v>6613</v>
      </c>
      <c r="E10" s="116">
        <v>5842</v>
      </c>
      <c r="F10" s="116">
        <v>5361</v>
      </c>
      <c r="G10" s="116">
        <v>5091</v>
      </c>
      <c r="H10" s="116">
        <v>4949</v>
      </c>
      <c r="I10" s="116">
        <v>4477</v>
      </c>
      <c r="J10" s="116">
        <v>4152</v>
      </c>
      <c r="K10" s="116">
        <v>3651</v>
      </c>
      <c r="L10" s="116">
        <v>4009</v>
      </c>
      <c r="M10" s="116">
        <v>3601</v>
      </c>
      <c r="N10" s="116">
        <v>3340</v>
      </c>
      <c r="O10" s="116">
        <v>3368</v>
      </c>
      <c r="P10" s="116">
        <v>3459</v>
      </c>
      <c r="Q10" s="116">
        <v>3206</v>
      </c>
      <c r="R10" s="116">
        <v>3177</v>
      </c>
      <c r="S10" s="116">
        <v>3275</v>
      </c>
      <c r="T10" s="116">
        <v>3059</v>
      </c>
      <c r="U10" s="123"/>
      <c r="V10" s="6" t="s">
        <v>141</v>
      </c>
      <c r="W10" s="120">
        <v>-0.65693430656934304</v>
      </c>
      <c r="X10" s="123"/>
      <c r="Y10" s="126" t="s">
        <v>137</v>
      </c>
      <c r="Z10" s="134">
        <v>-2.1921368420225962E-2</v>
      </c>
      <c r="AA10" s="133" t="s">
        <v>156</v>
      </c>
      <c r="AB10" s="123"/>
    </row>
    <row r="11" spans="1:29" x14ac:dyDescent="0.35">
      <c r="A11" s="126" t="s">
        <v>3</v>
      </c>
      <c r="B11" s="116">
        <v>431</v>
      </c>
      <c r="C11" s="116">
        <v>463</v>
      </c>
      <c r="D11" s="116">
        <v>432</v>
      </c>
      <c r="E11" s="116">
        <v>369</v>
      </c>
      <c r="F11" s="116">
        <v>331</v>
      </c>
      <c r="G11" s="116">
        <v>306</v>
      </c>
      <c r="H11" s="116">
        <v>406</v>
      </c>
      <c r="I11" s="116">
        <v>406</v>
      </c>
      <c r="J11" s="116">
        <v>303</v>
      </c>
      <c r="K11" s="116">
        <v>255</v>
      </c>
      <c r="L11" s="116">
        <v>220</v>
      </c>
      <c r="M11" s="116">
        <v>167</v>
      </c>
      <c r="N11" s="116">
        <v>191</v>
      </c>
      <c r="O11" s="116">
        <v>183</v>
      </c>
      <c r="P11" s="116">
        <v>178</v>
      </c>
      <c r="Q11" s="116">
        <v>211</v>
      </c>
      <c r="R11" s="116">
        <v>183</v>
      </c>
      <c r="S11" s="116">
        <v>175</v>
      </c>
      <c r="T11" s="116">
        <v>199</v>
      </c>
      <c r="U11" s="123"/>
      <c r="V11" s="6" t="s">
        <v>24</v>
      </c>
      <c r="W11" s="120">
        <v>-0.65625</v>
      </c>
      <c r="X11" s="123"/>
      <c r="Y11" s="126" t="s">
        <v>3</v>
      </c>
      <c r="Z11" s="134">
        <v>-1.8642262612290517E-2</v>
      </c>
      <c r="AA11" s="133"/>
      <c r="AB11" s="123"/>
    </row>
    <row r="12" spans="1:29" x14ac:dyDescent="0.35">
      <c r="A12" s="126" t="s">
        <v>5</v>
      </c>
      <c r="B12" s="116">
        <v>199</v>
      </c>
      <c r="C12" s="116">
        <v>223</v>
      </c>
      <c r="D12" s="116">
        <v>164</v>
      </c>
      <c r="E12" s="116">
        <v>170</v>
      </c>
      <c r="F12" s="116">
        <v>169</v>
      </c>
      <c r="G12" s="116">
        <v>204</v>
      </c>
      <c r="H12" s="116">
        <v>196</v>
      </c>
      <c r="I12" s="116">
        <v>132</v>
      </c>
      <c r="J12" s="116">
        <v>100</v>
      </c>
      <c r="K12" s="116">
        <v>79</v>
      </c>
      <c r="L12" s="116">
        <v>101</v>
      </c>
      <c r="M12" s="116">
        <v>87</v>
      </c>
      <c r="N12" s="116">
        <v>81</v>
      </c>
      <c r="O12" s="116">
        <v>78</v>
      </c>
      <c r="P12" s="116">
        <v>67</v>
      </c>
      <c r="Q12" s="116">
        <v>71</v>
      </c>
      <c r="R12" s="116">
        <v>48</v>
      </c>
      <c r="S12" s="116">
        <v>67</v>
      </c>
      <c r="T12" s="116">
        <v>52</v>
      </c>
      <c r="U12" s="123"/>
      <c r="V12" s="6" t="s">
        <v>17</v>
      </c>
      <c r="W12" s="120">
        <v>-0.63309352517985606</v>
      </c>
      <c r="X12" s="123"/>
      <c r="Y12" s="63" t="s">
        <v>5</v>
      </c>
      <c r="Z12" s="121">
        <v>-6.6412343133833374E-2</v>
      </c>
      <c r="AA12" s="133" t="s">
        <v>157</v>
      </c>
      <c r="AB12" s="123"/>
    </row>
    <row r="13" spans="1:29" ht="16.5" x14ac:dyDescent="0.35">
      <c r="A13" s="127" t="s">
        <v>227</v>
      </c>
      <c r="B13" s="116">
        <v>5517</v>
      </c>
      <c r="C13" s="116">
        <v>5347</v>
      </c>
      <c r="D13" s="116">
        <v>5399</v>
      </c>
      <c r="E13" s="116">
        <v>4741</v>
      </c>
      <c r="F13" s="116">
        <v>4442</v>
      </c>
      <c r="G13" s="116">
        <v>4104</v>
      </c>
      <c r="H13" s="116">
        <v>3823</v>
      </c>
      <c r="I13" s="116">
        <v>3100</v>
      </c>
      <c r="J13" s="116">
        <v>2714</v>
      </c>
      <c r="K13" s="116">
        <v>2478</v>
      </c>
      <c r="L13" s="116">
        <v>2060</v>
      </c>
      <c r="M13" s="116">
        <v>1903</v>
      </c>
      <c r="N13" s="116">
        <v>1680</v>
      </c>
      <c r="O13" s="116">
        <v>1688</v>
      </c>
      <c r="P13" s="116">
        <v>1689</v>
      </c>
      <c r="Q13" s="116">
        <v>1810</v>
      </c>
      <c r="R13" s="116">
        <v>1830</v>
      </c>
      <c r="S13" s="116">
        <v>1806</v>
      </c>
      <c r="T13" s="116">
        <v>1724</v>
      </c>
      <c r="U13" s="123"/>
      <c r="V13" s="6" t="s">
        <v>148</v>
      </c>
      <c r="W13" s="120">
        <v>-0.63233532934131742</v>
      </c>
      <c r="X13" s="123"/>
      <c r="Y13" s="126" t="s">
        <v>138</v>
      </c>
      <c r="Z13" s="134">
        <v>-2.8184946405577449E-2</v>
      </c>
      <c r="AA13" s="133" t="s">
        <v>156</v>
      </c>
      <c r="AB13" s="123"/>
    </row>
    <row r="14" spans="1:29" ht="29" x14ac:dyDescent="0.35">
      <c r="A14" s="126" t="s">
        <v>19</v>
      </c>
      <c r="B14" s="116">
        <v>433</v>
      </c>
      <c r="C14" s="116">
        <v>415</v>
      </c>
      <c r="D14" s="116">
        <v>379</v>
      </c>
      <c r="E14" s="116">
        <v>375</v>
      </c>
      <c r="F14" s="116">
        <v>379</v>
      </c>
      <c r="G14" s="116">
        <v>336</v>
      </c>
      <c r="H14" s="116">
        <v>380</v>
      </c>
      <c r="I14" s="116">
        <v>344</v>
      </c>
      <c r="J14" s="116">
        <v>279</v>
      </c>
      <c r="K14" s="116">
        <v>272</v>
      </c>
      <c r="L14" s="116">
        <v>292</v>
      </c>
      <c r="M14" s="116">
        <v>255</v>
      </c>
      <c r="N14" s="116">
        <v>258</v>
      </c>
      <c r="O14" s="116">
        <v>229</v>
      </c>
      <c r="P14" s="116">
        <v>270</v>
      </c>
      <c r="Q14" s="116">
        <v>258</v>
      </c>
      <c r="R14" s="128">
        <v>238</v>
      </c>
      <c r="S14" s="128">
        <v>239</v>
      </c>
      <c r="T14" s="128">
        <v>209</v>
      </c>
      <c r="U14" s="123"/>
      <c r="V14" s="6" t="s">
        <v>140</v>
      </c>
      <c r="W14" s="120">
        <v>-0.6281914893617021</v>
      </c>
      <c r="X14" s="123"/>
      <c r="Y14" s="126" t="s">
        <v>139</v>
      </c>
      <c r="Z14" s="121">
        <v>-2.3675868107067455E-2</v>
      </c>
      <c r="AA14" s="142" t="s">
        <v>267</v>
      </c>
      <c r="AB14" s="123"/>
    </row>
    <row r="15" spans="1:29" x14ac:dyDescent="0.35">
      <c r="A15" s="126" t="s">
        <v>6</v>
      </c>
      <c r="B15" s="116">
        <v>8253</v>
      </c>
      <c r="C15" s="116">
        <v>7742</v>
      </c>
      <c r="D15" s="116">
        <v>6126</v>
      </c>
      <c r="E15" s="116">
        <v>5593</v>
      </c>
      <c r="F15" s="116">
        <v>5318</v>
      </c>
      <c r="G15" s="116">
        <v>4709</v>
      </c>
      <c r="H15" s="116">
        <v>4620</v>
      </c>
      <c r="I15" s="116">
        <v>4275</v>
      </c>
      <c r="J15" s="116">
        <v>4273</v>
      </c>
      <c r="K15" s="116">
        <v>3992</v>
      </c>
      <c r="L15" s="116">
        <v>3963</v>
      </c>
      <c r="M15" s="116">
        <v>3653</v>
      </c>
      <c r="N15" s="116">
        <v>3268</v>
      </c>
      <c r="O15" s="116">
        <v>3384</v>
      </c>
      <c r="P15" s="116">
        <v>3461</v>
      </c>
      <c r="Q15" s="116">
        <v>3477</v>
      </c>
      <c r="R15" s="116">
        <v>3448</v>
      </c>
      <c r="S15" s="116">
        <v>3248</v>
      </c>
      <c r="T15" s="116">
        <v>3244</v>
      </c>
      <c r="U15" s="123"/>
      <c r="V15" s="6" t="s">
        <v>6</v>
      </c>
      <c r="W15" s="120">
        <v>-0.60693081303768326</v>
      </c>
      <c r="X15" s="123"/>
      <c r="Y15" s="126" t="s">
        <v>6</v>
      </c>
      <c r="Z15" s="134">
        <v>-2.1279105370266782E-2</v>
      </c>
      <c r="AA15" s="133" t="s">
        <v>155</v>
      </c>
      <c r="AB15" s="123"/>
    </row>
    <row r="16" spans="1:29" x14ac:dyDescent="0.35">
      <c r="A16" s="126" t="s">
        <v>29</v>
      </c>
      <c r="B16" s="116">
        <v>1880</v>
      </c>
      <c r="C16" s="116">
        <v>1634</v>
      </c>
      <c r="D16" s="116">
        <v>1605</v>
      </c>
      <c r="E16" s="116">
        <v>1670</v>
      </c>
      <c r="F16" s="116">
        <v>1658</v>
      </c>
      <c r="G16" s="116">
        <v>1657</v>
      </c>
      <c r="H16" s="116">
        <v>1612</v>
      </c>
      <c r="I16" s="116">
        <v>1553</v>
      </c>
      <c r="J16" s="116">
        <v>1456</v>
      </c>
      <c r="K16" s="116">
        <v>1258</v>
      </c>
      <c r="L16" s="116">
        <v>1141</v>
      </c>
      <c r="M16" s="116">
        <v>988</v>
      </c>
      <c r="N16" s="116">
        <v>879</v>
      </c>
      <c r="O16" s="116">
        <v>795</v>
      </c>
      <c r="P16" s="116">
        <v>793</v>
      </c>
      <c r="Q16" s="116">
        <v>807</v>
      </c>
      <c r="R16" s="116">
        <v>739</v>
      </c>
      <c r="S16" s="116">
        <v>700</v>
      </c>
      <c r="T16" s="116">
        <v>699</v>
      </c>
      <c r="U16" s="123"/>
      <c r="V16" s="6" t="s">
        <v>23</v>
      </c>
      <c r="W16" s="120">
        <v>-0.6072727272727273</v>
      </c>
      <c r="X16" s="123"/>
      <c r="Y16" s="126" t="s">
        <v>140</v>
      </c>
      <c r="Z16" s="134">
        <v>-6.1196138669902589E-2</v>
      </c>
      <c r="AA16" s="133"/>
      <c r="AB16" s="123"/>
    </row>
    <row r="17" spans="1:28" x14ac:dyDescent="0.35">
      <c r="A17" s="126" t="s">
        <v>7</v>
      </c>
      <c r="B17" s="116">
        <v>647</v>
      </c>
      <c r="C17" s="116">
        <v>627</v>
      </c>
      <c r="D17" s="116">
        <v>701</v>
      </c>
      <c r="E17" s="116">
        <v>608</v>
      </c>
      <c r="F17" s="116">
        <v>597</v>
      </c>
      <c r="G17" s="116">
        <v>614</v>
      </c>
      <c r="H17" s="116">
        <v>619</v>
      </c>
      <c r="I17" s="116">
        <v>664</v>
      </c>
      <c r="J17" s="116">
        <v>548</v>
      </c>
      <c r="K17" s="116">
        <v>426</v>
      </c>
      <c r="L17" s="116">
        <v>418</v>
      </c>
      <c r="M17" s="116">
        <v>393</v>
      </c>
      <c r="N17" s="116">
        <v>368</v>
      </c>
      <c r="O17" s="116">
        <v>308</v>
      </c>
      <c r="P17" s="116">
        <v>348</v>
      </c>
      <c r="Q17" s="116">
        <v>307</v>
      </c>
      <c r="R17" s="116">
        <v>331</v>
      </c>
      <c r="S17" s="116">
        <v>317</v>
      </c>
      <c r="T17" s="116">
        <v>297</v>
      </c>
      <c r="U17" s="123"/>
      <c r="V17" s="6" t="s">
        <v>18</v>
      </c>
      <c r="W17" s="120">
        <v>-0.60097719869706845</v>
      </c>
      <c r="X17" s="123"/>
      <c r="Y17" s="126" t="s">
        <v>7</v>
      </c>
      <c r="Z17" s="134">
        <v>-3.8409461671669698E-2</v>
      </c>
      <c r="AA17" s="133"/>
      <c r="AB17" s="123"/>
    </row>
    <row r="18" spans="1:28" x14ac:dyDescent="0.35">
      <c r="A18" s="126" t="s">
        <v>13</v>
      </c>
      <c r="B18" s="116">
        <v>1239</v>
      </c>
      <c r="C18" s="116">
        <v>1429</v>
      </c>
      <c r="D18" s="116">
        <v>1326</v>
      </c>
      <c r="E18" s="116">
        <v>1296</v>
      </c>
      <c r="F18" s="116">
        <v>1278</v>
      </c>
      <c r="G18" s="116">
        <v>1303</v>
      </c>
      <c r="H18" s="116">
        <v>1232</v>
      </c>
      <c r="I18" s="116">
        <v>996</v>
      </c>
      <c r="J18" s="116">
        <v>822</v>
      </c>
      <c r="K18" s="116">
        <v>740</v>
      </c>
      <c r="L18" s="116">
        <v>638</v>
      </c>
      <c r="M18" s="116">
        <v>605</v>
      </c>
      <c r="N18" s="116">
        <v>591</v>
      </c>
      <c r="O18" s="116">
        <v>626</v>
      </c>
      <c r="P18" s="116">
        <v>644</v>
      </c>
      <c r="Q18" s="116">
        <v>565</v>
      </c>
      <c r="R18" s="116">
        <v>624</v>
      </c>
      <c r="S18" s="116">
        <v>633</v>
      </c>
      <c r="T18" s="116">
        <v>602</v>
      </c>
      <c r="U18" s="123"/>
      <c r="V18" s="6" t="s">
        <v>33</v>
      </c>
      <c r="W18" s="120">
        <v>-0.58614232209737827</v>
      </c>
      <c r="X18" s="123"/>
      <c r="Y18" s="126" t="s">
        <v>13</v>
      </c>
      <c r="Z18" s="134">
        <v>-1.2293897347134819E-2</v>
      </c>
      <c r="AA18" s="133" t="s">
        <v>156</v>
      </c>
      <c r="AB18" s="123"/>
    </row>
    <row r="19" spans="1:28" ht="29" x14ac:dyDescent="0.35">
      <c r="A19" s="126" t="s">
        <v>28</v>
      </c>
      <c r="B19" s="116">
        <v>411</v>
      </c>
      <c r="C19" s="116">
        <v>376</v>
      </c>
      <c r="D19" s="116">
        <v>335</v>
      </c>
      <c r="E19" s="116">
        <v>374</v>
      </c>
      <c r="F19" s="116">
        <v>396</v>
      </c>
      <c r="G19" s="116">
        <v>365</v>
      </c>
      <c r="H19" s="116">
        <v>338</v>
      </c>
      <c r="I19" s="116">
        <v>279</v>
      </c>
      <c r="J19" s="116">
        <v>238</v>
      </c>
      <c r="K19" s="116">
        <v>212</v>
      </c>
      <c r="L19" s="116">
        <v>186</v>
      </c>
      <c r="M19" s="116">
        <v>163</v>
      </c>
      <c r="N19" s="116">
        <v>188</v>
      </c>
      <c r="O19" s="116">
        <v>192</v>
      </c>
      <c r="P19" s="116">
        <v>162</v>
      </c>
      <c r="Q19" s="116">
        <v>182</v>
      </c>
      <c r="R19" s="116">
        <v>156</v>
      </c>
      <c r="S19" s="116">
        <v>140</v>
      </c>
      <c r="T19" s="116">
        <v>141</v>
      </c>
      <c r="U19" s="123"/>
      <c r="V19" s="6" t="s">
        <v>136</v>
      </c>
      <c r="W19" s="120">
        <v>-0.58277254374158816</v>
      </c>
      <c r="X19" s="123"/>
      <c r="Y19" s="126" t="s">
        <v>141</v>
      </c>
      <c r="Z19" s="89"/>
      <c r="AA19" s="142" t="s">
        <v>267</v>
      </c>
      <c r="AB19" s="123"/>
    </row>
    <row r="20" spans="1:28" ht="29" x14ac:dyDescent="0.35">
      <c r="A20" s="126" t="s">
        <v>8</v>
      </c>
      <c r="B20" s="116">
        <v>7096</v>
      </c>
      <c r="C20" s="116">
        <v>6980</v>
      </c>
      <c r="D20" s="116">
        <v>6563</v>
      </c>
      <c r="E20" s="116">
        <v>6122</v>
      </c>
      <c r="F20" s="116">
        <v>5818</v>
      </c>
      <c r="G20" s="116">
        <v>5669</v>
      </c>
      <c r="H20" s="116">
        <v>5131</v>
      </c>
      <c r="I20" s="116">
        <v>4725</v>
      </c>
      <c r="J20" s="116">
        <v>4237</v>
      </c>
      <c r="K20" s="116">
        <v>4114</v>
      </c>
      <c r="L20" s="116">
        <v>3860</v>
      </c>
      <c r="M20" s="116">
        <v>3753</v>
      </c>
      <c r="N20" s="116">
        <v>3401</v>
      </c>
      <c r="O20" s="116">
        <v>3381</v>
      </c>
      <c r="P20" s="116">
        <v>3428</v>
      </c>
      <c r="Q20" s="116">
        <v>3283</v>
      </c>
      <c r="R20" s="116">
        <v>3378</v>
      </c>
      <c r="S20" s="116">
        <v>3334</v>
      </c>
      <c r="T20" s="116">
        <v>3130</v>
      </c>
      <c r="U20" s="123"/>
      <c r="V20" s="6" t="s">
        <v>25</v>
      </c>
      <c r="W20" s="120">
        <v>-0.58117647058823529</v>
      </c>
      <c r="X20" s="123"/>
      <c r="Y20" s="126" t="s">
        <v>142</v>
      </c>
      <c r="Z20" s="134">
        <v>-2.4567217833311839E-2</v>
      </c>
      <c r="AA20" s="142" t="s">
        <v>267</v>
      </c>
      <c r="AB20" s="123"/>
    </row>
    <row r="21" spans="1:28" x14ac:dyDescent="0.35">
      <c r="A21" s="126" t="s">
        <v>12</v>
      </c>
      <c r="B21" s="116">
        <v>70</v>
      </c>
      <c r="C21" s="116">
        <v>62</v>
      </c>
      <c r="D21" s="116">
        <v>53</v>
      </c>
      <c r="E21" s="116">
        <v>50</v>
      </c>
      <c r="F21" s="116">
        <v>47</v>
      </c>
      <c r="G21" s="116">
        <v>43</v>
      </c>
      <c r="H21" s="116">
        <v>45</v>
      </c>
      <c r="I21" s="116">
        <v>35</v>
      </c>
      <c r="J21" s="116">
        <v>48</v>
      </c>
      <c r="K21" s="116">
        <v>32</v>
      </c>
      <c r="L21" s="116">
        <v>33</v>
      </c>
      <c r="M21" s="116">
        <v>34</v>
      </c>
      <c r="N21" s="116">
        <v>45</v>
      </c>
      <c r="O21" s="116">
        <v>35</v>
      </c>
      <c r="P21" s="116">
        <v>36</v>
      </c>
      <c r="Q21" s="116">
        <v>32</v>
      </c>
      <c r="R21" s="116">
        <v>25</v>
      </c>
      <c r="S21" s="116">
        <v>36</v>
      </c>
      <c r="T21" s="116">
        <v>22</v>
      </c>
      <c r="U21" s="123"/>
      <c r="V21" s="6" t="s">
        <v>146</v>
      </c>
      <c r="W21" s="120">
        <v>-0.56576200417536537</v>
      </c>
      <c r="X21" s="123"/>
      <c r="Y21" s="126" t="s">
        <v>12</v>
      </c>
      <c r="Z21" s="134">
        <v>-1.1700277483575938E-2</v>
      </c>
      <c r="AA21" s="133" t="s">
        <v>156</v>
      </c>
      <c r="AB21" s="123"/>
    </row>
    <row r="22" spans="1:28" x14ac:dyDescent="0.35">
      <c r="A22" s="126" t="s">
        <v>10</v>
      </c>
      <c r="B22" s="116">
        <v>558</v>
      </c>
      <c r="C22" s="116">
        <v>559</v>
      </c>
      <c r="D22" s="116">
        <v>532</v>
      </c>
      <c r="E22" s="116">
        <v>516</v>
      </c>
      <c r="F22" s="116">
        <v>442</v>
      </c>
      <c r="G22" s="116">
        <v>407</v>
      </c>
      <c r="H22" s="116">
        <v>419</v>
      </c>
      <c r="I22" s="116">
        <v>316</v>
      </c>
      <c r="J22" s="116">
        <v>254</v>
      </c>
      <c r="K22" s="116">
        <v>218</v>
      </c>
      <c r="L22" s="116">
        <v>179</v>
      </c>
      <c r="M22" s="116">
        <v>177</v>
      </c>
      <c r="N22" s="116">
        <v>179</v>
      </c>
      <c r="O22" s="116">
        <v>212</v>
      </c>
      <c r="P22" s="116">
        <v>188</v>
      </c>
      <c r="Q22" s="116">
        <v>158</v>
      </c>
      <c r="R22" s="116">
        <v>136</v>
      </c>
      <c r="S22" s="116">
        <v>148</v>
      </c>
      <c r="T22" s="116">
        <v>132</v>
      </c>
      <c r="U22" s="123"/>
      <c r="V22" s="6" t="s">
        <v>137</v>
      </c>
      <c r="W22" s="120">
        <v>-0.56155940948831873</v>
      </c>
      <c r="X22" s="123"/>
      <c r="Y22" s="126" t="s">
        <v>10</v>
      </c>
      <c r="Z22" s="134">
        <v>-4.5354117773185987E-2</v>
      </c>
      <c r="AA22" s="133"/>
      <c r="AB22" s="123"/>
    </row>
    <row r="23" spans="1:28" ht="29" x14ac:dyDescent="0.35">
      <c r="A23" s="126" t="s">
        <v>11</v>
      </c>
      <c r="B23" s="116">
        <v>706</v>
      </c>
      <c r="C23" s="116">
        <v>697</v>
      </c>
      <c r="D23" s="116">
        <v>709</v>
      </c>
      <c r="E23" s="116">
        <v>752</v>
      </c>
      <c r="F23" s="116">
        <v>773</v>
      </c>
      <c r="G23" s="116">
        <v>760</v>
      </c>
      <c r="H23" s="116">
        <v>740</v>
      </c>
      <c r="I23" s="116">
        <v>499</v>
      </c>
      <c r="J23" s="116">
        <v>370</v>
      </c>
      <c r="K23" s="116">
        <v>299</v>
      </c>
      <c r="L23" s="116">
        <v>297</v>
      </c>
      <c r="M23" s="116">
        <v>302</v>
      </c>
      <c r="N23" s="116">
        <v>258</v>
      </c>
      <c r="O23" s="116">
        <v>267</v>
      </c>
      <c r="P23" s="116">
        <v>242</v>
      </c>
      <c r="Q23" s="116">
        <v>192</v>
      </c>
      <c r="R23" s="116">
        <v>192</v>
      </c>
      <c r="S23" s="116">
        <v>173</v>
      </c>
      <c r="T23" s="116">
        <v>184</v>
      </c>
      <c r="U23" s="123"/>
      <c r="V23" s="6" t="s">
        <v>142</v>
      </c>
      <c r="W23" s="120">
        <v>-0.55890642615558062</v>
      </c>
      <c r="X23" s="123"/>
      <c r="Y23" s="126" t="s">
        <v>11</v>
      </c>
      <c r="Z23" s="87"/>
      <c r="AA23" s="142" t="s">
        <v>267</v>
      </c>
      <c r="AB23" s="123"/>
    </row>
    <row r="24" spans="1:28" x14ac:dyDescent="0.35">
      <c r="A24" s="126" t="s">
        <v>35</v>
      </c>
      <c r="B24" s="116">
        <v>16</v>
      </c>
      <c r="C24" s="116">
        <v>16</v>
      </c>
      <c r="D24" s="116">
        <v>16</v>
      </c>
      <c r="E24" s="116">
        <v>13</v>
      </c>
      <c r="F24" s="116">
        <v>16</v>
      </c>
      <c r="G24" s="116">
        <v>10</v>
      </c>
      <c r="H24" s="116">
        <v>14</v>
      </c>
      <c r="I24" s="116">
        <v>15</v>
      </c>
      <c r="J24" s="116">
        <v>21</v>
      </c>
      <c r="K24" s="116">
        <v>15</v>
      </c>
      <c r="L24" s="116">
        <v>17</v>
      </c>
      <c r="M24" s="116">
        <v>9</v>
      </c>
      <c r="N24" s="116">
        <v>18</v>
      </c>
      <c r="O24" s="116">
        <v>10</v>
      </c>
      <c r="P24" s="116">
        <v>11</v>
      </c>
      <c r="Q24" s="116">
        <v>22</v>
      </c>
      <c r="R24" s="116">
        <v>19</v>
      </c>
      <c r="S24" s="116">
        <v>18</v>
      </c>
      <c r="T24" s="116">
        <v>16</v>
      </c>
      <c r="U24" s="123"/>
      <c r="V24" s="6" t="s">
        <v>7</v>
      </c>
      <c r="W24" s="120">
        <v>-0.54095826893353938</v>
      </c>
      <c r="X24" s="123"/>
      <c r="Y24" s="126" t="s">
        <v>35</v>
      </c>
      <c r="Z24" s="134">
        <v>3.3358566368008047E-2</v>
      </c>
      <c r="AA24" s="133"/>
      <c r="AB24" s="123"/>
    </row>
    <row r="25" spans="1:28" ht="16.5" x14ac:dyDescent="0.35">
      <c r="A25" s="127" t="s">
        <v>224</v>
      </c>
      <c r="B25" s="116">
        <v>1083</v>
      </c>
      <c r="C25" s="116">
        <v>1069</v>
      </c>
      <c r="D25" s="116">
        <v>1088</v>
      </c>
      <c r="E25" s="116">
        <v>881</v>
      </c>
      <c r="F25" s="116">
        <v>817</v>
      </c>
      <c r="G25" s="116">
        <v>811</v>
      </c>
      <c r="H25" s="116">
        <v>791</v>
      </c>
      <c r="I25" s="116">
        <v>750</v>
      </c>
      <c r="J25" s="116">
        <v>720</v>
      </c>
      <c r="K25" s="116">
        <v>640</v>
      </c>
      <c r="L25" s="116">
        <v>661</v>
      </c>
      <c r="M25" s="116">
        <v>650</v>
      </c>
      <c r="N25" s="116">
        <v>570</v>
      </c>
      <c r="O25" s="116">
        <v>570</v>
      </c>
      <c r="P25" s="116">
        <v>620</v>
      </c>
      <c r="Q25" s="116">
        <v>629</v>
      </c>
      <c r="R25" s="116">
        <v>613</v>
      </c>
      <c r="S25" s="116">
        <v>678</v>
      </c>
      <c r="T25" s="116">
        <v>661</v>
      </c>
      <c r="U25" s="123"/>
      <c r="V25" s="6" t="s">
        <v>3</v>
      </c>
      <c r="W25" s="120">
        <v>-0.53828306264501158</v>
      </c>
      <c r="X25" s="123"/>
      <c r="Y25" s="126" t="s">
        <v>26</v>
      </c>
      <c r="Z25" s="134">
        <v>3.8258382373590472E-4</v>
      </c>
      <c r="AA25" s="133" t="s">
        <v>156</v>
      </c>
      <c r="AB25" s="123"/>
    </row>
    <row r="26" spans="1:28" x14ac:dyDescent="0.35">
      <c r="A26" s="126" t="s">
        <v>15</v>
      </c>
      <c r="B26" s="116">
        <v>5534</v>
      </c>
      <c r="C26" s="116">
        <v>5827</v>
      </c>
      <c r="D26" s="116">
        <v>5640</v>
      </c>
      <c r="E26" s="116">
        <v>5712</v>
      </c>
      <c r="F26" s="116">
        <v>5444</v>
      </c>
      <c r="G26" s="116">
        <v>5243</v>
      </c>
      <c r="H26" s="116">
        <v>5583</v>
      </c>
      <c r="I26" s="116">
        <v>5437</v>
      </c>
      <c r="J26" s="116">
        <v>4572</v>
      </c>
      <c r="K26" s="116">
        <v>3907</v>
      </c>
      <c r="L26" s="116">
        <v>4189</v>
      </c>
      <c r="M26" s="116">
        <v>3571</v>
      </c>
      <c r="N26" s="116">
        <v>3357</v>
      </c>
      <c r="O26" s="116">
        <v>3202</v>
      </c>
      <c r="P26" s="116">
        <v>2938</v>
      </c>
      <c r="Q26" s="116">
        <v>3026</v>
      </c>
      <c r="R26" s="116">
        <v>2831</v>
      </c>
      <c r="S26" s="116">
        <v>2862</v>
      </c>
      <c r="T26" s="116">
        <v>2909</v>
      </c>
      <c r="U26" s="123"/>
      <c r="V26" s="6" t="s">
        <v>2</v>
      </c>
      <c r="W26" s="120">
        <v>-0.53748125937031488</v>
      </c>
      <c r="X26" s="123"/>
      <c r="Y26" s="126" t="s">
        <v>15</v>
      </c>
      <c r="Z26" s="134">
        <v>-4.0838310221398944E-2</v>
      </c>
      <c r="AA26" s="133"/>
      <c r="AB26" s="123"/>
    </row>
    <row r="27" spans="1:28" ht="16.5" x14ac:dyDescent="0.35">
      <c r="A27" s="127" t="s">
        <v>228</v>
      </c>
      <c r="B27" s="116">
        <v>1670</v>
      </c>
      <c r="C27" s="116">
        <v>1668</v>
      </c>
      <c r="D27" s="116">
        <v>1542</v>
      </c>
      <c r="E27" s="116">
        <v>1294</v>
      </c>
      <c r="F27" s="116">
        <v>1247</v>
      </c>
      <c r="G27" s="116">
        <v>969</v>
      </c>
      <c r="H27" s="116">
        <v>974</v>
      </c>
      <c r="I27" s="116">
        <v>885</v>
      </c>
      <c r="J27" s="116">
        <v>840.18</v>
      </c>
      <c r="K27" s="116">
        <v>937</v>
      </c>
      <c r="L27" s="116">
        <v>891</v>
      </c>
      <c r="M27" s="116">
        <v>718</v>
      </c>
      <c r="N27" s="116">
        <v>637</v>
      </c>
      <c r="O27" s="116">
        <v>638</v>
      </c>
      <c r="P27" s="116">
        <v>593</v>
      </c>
      <c r="Q27" s="116">
        <v>563</v>
      </c>
      <c r="R27" s="116">
        <v>602</v>
      </c>
      <c r="S27" s="116">
        <v>675</v>
      </c>
      <c r="T27" s="116">
        <v>614</v>
      </c>
      <c r="U27" s="123"/>
      <c r="V27" s="6" t="s">
        <v>139</v>
      </c>
      <c r="W27" s="120">
        <v>-0.52655889145496537</v>
      </c>
      <c r="X27" s="123"/>
      <c r="Y27" s="126" t="s">
        <v>148</v>
      </c>
      <c r="Z27" s="134">
        <v>-4.195676861554043E-2</v>
      </c>
      <c r="AA27" s="133"/>
      <c r="AB27" s="123"/>
    </row>
    <row r="28" spans="1:28" x14ac:dyDescent="0.35">
      <c r="A28" s="126" t="s">
        <v>16</v>
      </c>
      <c r="B28" s="116">
        <v>2450</v>
      </c>
      <c r="C28" s="116">
        <v>2412</v>
      </c>
      <c r="D28" s="116">
        <v>2229</v>
      </c>
      <c r="E28" s="116">
        <v>2444</v>
      </c>
      <c r="F28" s="116">
        <v>2629</v>
      </c>
      <c r="G28" s="116">
        <v>2587</v>
      </c>
      <c r="H28" s="116">
        <v>2800</v>
      </c>
      <c r="I28" s="116">
        <v>3065</v>
      </c>
      <c r="J28" s="116">
        <v>2797</v>
      </c>
      <c r="K28" s="116">
        <v>2377</v>
      </c>
      <c r="L28" s="116">
        <v>2018</v>
      </c>
      <c r="M28" s="116">
        <v>2042</v>
      </c>
      <c r="N28" s="116">
        <v>1861</v>
      </c>
      <c r="O28" s="116">
        <v>1818</v>
      </c>
      <c r="P28" s="116">
        <v>1893</v>
      </c>
      <c r="Q28" s="116">
        <v>1913</v>
      </c>
      <c r="R28" s="116">
        <v>1951</v>
      </c>
      <c r="S28" s="116">
        <v>1867</v>
      </c>
      <c r="T28" s="116">
        <v>1864</v>
      </c>
      <c r="U28" s="123"/>
      <c r="V28" s="6" t="s">
        <v>13</v>
      </c>
      <c r="W28" s="120">
        <v>-0.51412429378531077</v>
      </c>
      <c r="X28" s="123"/>
      <c r="Y28" s="126" t="s">
        <v>16</v>
      </c>
      <c r="Z28" s="134">
        <v>-1.7048664554705661E-2</v>
      </c>
      <c r="AA28" s="133"/>
      <c r="AB28" s="123"/>
    </row>
    <row r="29" spans="1:28" ht="16.5" x14ac:dyDescent="0.35">
      <c r="A29" s="126" t="s">
        <v>231</v>
      </c>
      <c r="B29" s="116">
        <v>534</v>
      </c>
      <c r="C29" s="116">
        <v>515</v>
      </c>
      <c r="D29" s="116">
        <v>512</v>
      </c>
      <c r="E29" s="116">
        <v>463</v>
      </c>
      <c r="F29" s="116">
        <v>423</v>
      </c>
      <c r="G29" s="116">
        <v>428</v>
      </c>
      <c r="H29" s="116">
        <v>454</v>
      </c>
      <c r="I29" s="116">
        <v>380</v>
      </c>
      <c r="J29" s="116">
        <v>341</v>
      </c>
      <c r="K29" s="116">
        <v>266</v>
      </c>
      <c r="L29" s="116">
        <v>319</v>
      </c>
      <c r="M29" s="116">
        <v>285</v>
      </c>
      <c r="N29" s="116">
        <v>260</v>
      </c>
      <c r="O29" s="116">
        <v>270</v>
      </c>
      <c r="P29" s="116">
        <v>259</v>
      </c>
      <c r="Q29" s="116">
        <v>270</v>
      </c>
      <c r="R29" s="116">
        <v>253</v>
      </c>
      <c r="S29" s="116">
        <v>324</v>
      </c>
      <c r="T29" s="116">
        <v>221</v>
      </c>
      <c r="U29" s="123"/>
      <c r="V29" s="6" t="s">
        <v>15</v>
      </c>
      <c r="W29" s="120">
        <v>-0.47434044091073363</v>
      </c>
      <c r="X29" s="123"/>
      <c r="Y29" s="126" t="s">
        <v>33</v>
      </c>
      <c r="Z29" s="134">
        <v>-1.2544932509432227E-2</v>
      </c>
      <c r="AA29" s="133"/>
      <c r="AB29" s="123"/>
    </row>
    <row r="30" spans="1:28" x14ac:dyDescent="0.35">
      <c r="A30" s="126" t="s">
        <v>17</v>
      </c>
      <c r="B30" s="116">
        <v>278</v>
      </c>
      <c r="C30" s="116">
        <v>269</v>
      </c>
      <c r="D30" s="116">
        <v>242</v>
      </c>
      <c r="E30" s="116">
        <v>274</v>
      </c>
      <c r="F30" s="116">
        <v>257</v>
      </c>
      <c r="G30" s="116">
        <v>262</v>
      </c>
      <c r="H30" s="116">
        <v>293</v>
      </c>
      <c r="I30" s="116">
        <v>214</v>
      </c>
      <c r="J30" s="116">
        <v>171</v>
      </c>
      <c r="K30" s="116">
        <v>138</v>
      </c>
      <c r="L30" s="116">
        <v>141</v>
      </c>
      <c r="M30" s="116">
        <v>130</v>
      </c>
      <c r="N30" s="116">
        <v>125</v>
      </c>
      <c r="O30" s="116">
        <v>108</v>
      </c>
      <c r="P30" s="116">
        <v>120</v>
      </c>
      <c r="Q30" s="116">
        <v>130</v>
      </c>
      <c r="R30" s="116">
        <v>104</v>
      </c>
      <c r="S30" s="116">
        <v>91</v>
      </c>
      <c r="T30" s="116">
        <v>102</v>
      </c>
      <c r="U30" s="123"/>
      <c r="V30" s="6" t="s">
        <v>9</v>
      </c>
      <c r="W30" s="120">
        <v>-0.46938775510204084</v>
      </c>
      <c r="X30" s="123"/>
      <c r="Y30" s="126" t="s">
        <v>17</v>
      </c>
      <c r="Z30" s="134">
        <v>-3.9667704186932551E-2</v>
      </c>
      <c r="AA30" s="133"/>
      <c r="AB30" s="123"/>
    </row>
    <row r="31" spans="1:28" x14ac:dyDescent="0.35">
      <c r="A31" s="126" t="s">
        <v>18</v>
      </c>
      <c r="B31" s="116">
        <v>614</v>
      </c>
      <c r="C31" s="116">
        <v>610</v>
      </c>
      <c r="D31" s="116">
        <v>645</v>
      </c>
      <c r="E31" s="116">
        <v>603</v>
      </c>
      <c r="F31" s="116">
        <v>560</v>
      </c>
      <c r="G31" s="116">
        <v>579</v>
      </c>
      <c r="H31" s="116">
        <v>627</v>
      </c>
      <c r="I31" s="116">
        <v>558</v>
      </c>
      <c r="J31" s="116">
        <v>347</v>
      </c>
      <c r="K31" s="116">
        <v>345</v>
      </c>
      <c r="L31" s="116">
        <v>324</v>
      </c>
      <c r="M31" s="116">
        <v>296</v>
      </c>
      <c r="N31" s="116">
        <v>223</v>
      </c>
      <c r="O31" s="116">
        <v>259</v>
      </c>
      <c r="P31" s="116">
        <v>274</v>
      </c>
      <c r="Q31" s="116">
        <v>242</v>
      </c>
      <c r="R31" s="116">
        <v>250</v>
      </c>
      <c r="S31" s="116">
        <v>229</v>
      </c>
      <c r="T31" s="116">
        <v>245</v>
      </c>
      <c r="U31" s="123"/>
      <c r="V31" s="6" t="s">
        <v>163</v>
      </c>
      <c r="W31" s="120">
        <v>-0.46470261256253476</v>
      </c>
      <c r="X31" s="123"/>
      <c r="Y31" s="126" t="s">
        <v>18</v>
      </c>
      <c r="Z31" s="134">
        <v>-4.4180626619862773E-2</v>
      </c>
      <c r="AA31" s="133" t="s">
        <v>155</v>
      </c>
      <c r="AB31" s="123"/>
    </row>
    <row r="32" spans="1:28" x14ac:dyDescent="0.35">
      <c r="A32" s="126" t="s">
        <v>20</v>
      </c>
      <c r="B32" s="116">
        <v>3598</v>
      </c>
      <c r="C32" s="116">
        <v>3581</v>
      </c>
      <c r="D32" s="116">
        <v>3658</v>
      </c>
      <c r="E32" s="116">
        <v>3368</v>
      </c>
      <c r="F32" s="116">
        <v>3337</v>
      </c>
      <c r="G32" s="116">
        <v>3300</v>
      </c>
      <c r="H32" s="116">
        <v>3056</v>
      </c>
      <c r="I32" s="116">
        <v>2718</v>
      </c>
      <c r="J32" s="116">
        <v>2337</v>
      </c>
      <c r="K32" s="116">
        <v>1905</v>
      </c>
      <c r="L32" s="116">
        <v>1960</v>
      </c>
      <c r="M32" s="116">
        <v>1802</v>
      </c>
      <c r="N32" s="116">
        <v>1769</v>
      </c>
      <c r="O32" s="116">
        <v>1854</v>
      </c>
      <c r="P32" s="116">
        <v>1804</v>
      </c>
      <c r="Q32" s="116">
        <v>1860</v>
      </c>
      <c r="R32" s="116">
        <v>1856</v>
      </c>
      <c r="S32" s="116">
        <v>1839</v>
      </c>
      <c r="T32" s="116">
        <v>1926</v>
      </c>
      <c r="U32" s="123"/>
      <c r="V32" s="6" t="s">
        <v>22</v>
      </c>
      <c r="W32" s="120">
        <v>-0.40405904059040598</v>
      </c>
      <c r="X32" s="123"/>
      <c r="Y32" s="126" t="s">
        <v>163</v>
      </c>
      <c r="Z32" s="134">
        <v>-3.6873865801797523E-3</v>
      </c>
      <c r="AA32" s="133" t="s">
        <v>156</v>
      </c>
      <c r="AB32" s="123"/>
    </row>
    <row r="33" spans="1:31" ht="16.5" x14ac:dyDescent="0.35">
      <c r="A33" s="127" t="s">
        <v>230</v>
      </c>
      <c r="B33" s="116">
        <v>544</v>
      </c>
      <c r="C33" s="116">
        <v>513</v>
      </c>
      <c r="D33" s="116">
        <v>546</v>
      </c>
      <c r="E33" s="116">
        <v>510</v>
      </c>
      <c r="F33" s="116">
        <v>409</v>
      </c>
      <c r="G33" s="116">
        <v>370</v>
      </c>
      <c r="H33" s="116">
        <v>384</v>
      </c>
      <c r="I33" s="116">
        <v>357</v>
      </c>
      <c r="J33" s="116">
        <v>349</v>
      </c>
      <c r="K33" s="116">
        <v>327</v>
      </c>
      <c r="L33" s="116">
        <v>320</v>
      </c>
      <c r="M33" s="116">
        <v>339</v>
      </c>
      <c r="N33" s="116">
        <v>269</v>
      </c>
      <c r="O33" s="116">
        <v>243</v>
      </c>
      <c r="P33" s="116">
        <v>253</v>
      </c>
      <c r="Q33" s="116">
        <v>216</v>
      </c>
      <c r="R33" s="116">
        <v>230</v>
      </c>
      <c r="S33" s="116">
        <v>233</v>
      </c>
      <c r="T33" s="116">
        <v>187</v>
      </c>
      <c r="U33" s="123"/>
      <c r="V33" s="6" t="s">
        <v>26</v>
      </c>
      <c r="W33" s="120">
        <v>-0.38965835641735919</v>
      </c>
      <c r="X33" s="123"/>
      <c r="Y33" s="126" t="s">
        <v>24</v>
      </c>
      <c r="Z33" s="134">
        <v>-5.7711452145917108E-2</v>
      </c>
      <c r="AA33" s="133"/>
      <c r="AB33" s="123"/>
    </row>
    <row r="34" spans="1:31" x14ac:dyDescent="0.35">
      <c r="A34" s="126" t="s">
        <v>22</v>
      </c>
      <c r="B34" s="116">
        <v>542</v>
      </c>
      <c r="C34" s="116">
        <v>525</v>
      </c>
      <c r="D34" s="116">
        <v>445</v>
      </c>
      <c r="E34" s="116">
        <v>467</v>
      </c>
      <c r="F34" s="116">
        <v>437</v>
      </c>
      <c r="G34" s="116">
        <v>405</v>
      </c>
      <c r="H34" s="116">
        <v>382</v>
      </c>
      <c r="I34" s="116">
        <v>412</v>
      </c>
      <c r="J34" s="116">
        <v>314</v>
      </c>
      <c r="K34" s="116">
        <v>352</v>
      </c>
      <c r="L34" s="116">
        <v>341</v>
      </c>
      <c r="M34" s="116">
        <v>263</v>
      </c>
      <c r="N34" s="116">
        <v>277</v>
      </c>
      <c r="O34" s="116">
        <v>279</v>
      </c>
      <c r="P34" s="116">
        <v>322</v>
      </c>
      <c r="Q34" s="116">
        <v>335</v>
      </c>
      <c r="R34" s="116">
        <v>321</v>
      </c>
      <c r="S34" s="116">
        <v>276</v>
      </c>
      <c r="T34" s="116">
        <v>323</v>
      </c>
      <c r="U34" s="123"/>
      <c r="V34" s="6" t="s">
        <v>158</v>
      </c>
      <c r="W34" s="120">
        <v>-0.37883283877349161</v>
      </c>
      <c r="X34" s="123"/>
      <c r="Y34" s="126" t="s">
        <v>22</v>
      </c>
      <c r="Z34" s="134">
        <v>1.5699541393786598E-2</v>
      </c>
      <c r="AA34" s="133" t="s">
        <v>263</v>
      </c>
      <c r="AB34" s="123"/>
    </row>
    <row r="35" spans="1:31" x14ac:dyDescent="0.35">
      <c r="A35" s="126" t="s">
        <v>23</v>
      </c>
      <c r="B35" s="116">
        <v>275</v>
      </c>
      <c r="C35" s="116">
        <v>310</v>
      </c>
      <c r="D35" s="116">
        <v>280</v>
      </c>
      <c r="E35" s="116">
        <v>258</v>
      </c>
      <c r="F35" s="116">
        <v>224</v>
      </c>
      <c r="G35" s="116">
        <v>242</v>
      </c>
      <c r="H35" s="116">
        <v>233</v>
      </c>
      <c r="I35" s="116">
        <v>255</v>
      </c>
      <c r="J35" s="116">
        <v>212</v>
      </c>
      <c r="K35" s="116">
        <v>210</v>
      </c>
      <c r="L35" s="116">
        <v>168</v>
      </c>
      <c r="M35" s="116">
        <v>145</v>
      </c>
      <c r="N35" s="116">
        <v>187</v>
      </c>
      <c r="O35" s="116">
        <v>147</v>
      </c>
      <c r="P35" s="116">
        <v>117</v>
      </c>
      <c r="Q35" s="116">
        <v>135</v>
      </c>
      <c r="R35" s="116">
        <v>106</v>
      </c>
      <c r="S35" s="116">
        <v>108</v>
      </c>
      <c r="T35" s="116">
        <v>108</v>
      </c>
      <c r="U35" s="123"/>
      <c r="V35" s="6" t="s">
        <v>16</v>
      </c>
      <c r="W35" s="120">
        <v>-0.23918367346938776</v>
      </c>
      <c r="X35" s="123"/>
      <c r="Y35" s="126" t="s">
        <v>23</v>
      </c>
      <c r="Z35" s="134">
        <v>-7.4624373630958862E-2</v>
      </c>
      <c r="AA35" s="133" t="s">
        <v>156</v>
      </c>
      <c r="AB35" s="123"/>
    </row>
    <row r="36" spans="1:31" x14ac:dyDescent="0.35">
      <c r="A36" s="126" t="s">
        <v>25</v>
      </c>
      <c r="B36" s="116">
        <v>1275</v>
      </c>
      <c r="C36" s="116">
        <v>854</v>
      </c>
      <c r="D36" s="116">
        <v>868</v>
      </c>
      <c r="E36" s="116">
        <v>960</v>
      </c>
      <c r="F36" s="116">
        <v>843</v>
      </c>
      <c r="G36" s="116">
        <v>911</v>
      </c>
      <c r="H36" s="116">
        <v>968</v>
      </c>
      <c r="I36" s="116">
        <v>905</v>
      </c>
      <c r="J36" s="116">
        <v>809</v>
      </c>
      <c r="K36" s="116">
        <v>660</v>
      </c>
      <c r="L36" s="116">
        <v>731</v>
      </c>
      <c r="M36" s="116">
        <v>688</v>
      </c>
      <c r="N36" s="116">
        <v>650</v>
      </c>
      <c r="O36" s="116">
        <v>536</v>
      </c>
      <c r="P36" s="116">
        <v>599</v>
      </c>
      <c r="Q36" s="116">
        <v>607</v>
      </c>
      <c r="R36" s="116">
        <v>579</v>
      </c>
      <c r="S36" s="116">
        <v>548</v>
      </c>
      <c r="T36" s="116">
        <v>534</v>
      </c>
      <c r="U36" s="123"/>
      <c r="V36" s="6" t="s">
        <v>35</v>
      </c>
      <c r="W36" s="120">
        <v>0</v>
      </c>
      <c r="X36" s="123"/>
      <c r="Y36" s="126" t="s">
        <v>25</v>
      </c>
      <c r="Z36" s="134">
        <v>-2.9143841467195397E-2</v>
      </c>
      <c r="AA36" s="133"/>
      <c r="AB36" s="123"/>
    </row>
    <row r="37" spans="1:31" s="123" customFormat="1" x14ac:dyDescent="0.35">
      <c r="AD37" s="85"/>
    </row>
    <row r="38" spans="1:31" x14ac:dyDescent="0.35">
      <c r="A38" s="126" t="s">
        <v>116</v>
      </c>
      <c r="B38" s="116">
        <v>51483</v>
      </c>
      <c r="C38" s="116">
        <v>50577</v>
      </c>
      <c r="D38" s="116">
        <v>46286</v>
      </c>
      <c r="E38" s="116">
        <v>43482</v>
      </c>
      <c r="F38" s="116">
        <v>42604</v>
      </c>
      <c r="G38" s="116">
        <v>40452</v>
      </c>
      <c r="H38" s="116">
        <v>40125</v>
      </c>
      <c r="I38" s="116">
        <v>36947</v>
      </c>
      <c r="J38" s="116">
        <v>33052.18</v>
      </c>
      <c r="K38" s="116">
        <v>29682</v>
      </c>
      <c r="L38" s="116">
        <v>28844</v>
      </c>
      <c r="M38" s="116">
        <v>26481.360000000001</v>
      </c>
      <c r="N38" s="116">
        <v>24296</v>
      </c>
      <c r="O38" s="116">
        <v>24184</v>
      </c>
      <c r="P38" s="116">
        <v>24416</v>
      </c>
      <c r="Q38" s="116">
        <v>23821</v>
      </c>
      <c r="R38" s="116">
        <v>23448</v>
      </c>
      <c r="S38" s="116">
        <v>23352</v>
      </c>
      <c r="T38" s="116">
        <v>22651</v>
      </c>
      <c r="U38" s="123"/>
      <c r="V38" s="6" t="s">
        <v>116</v>
      </c>
      <c r="W38" s="117">
        <v>-0.56002952430899522</v>
      </c>
      <c r="X38" s="123"/>
      <c r="Y38" s="63" t="s">
        <v>116</v>
      </c>
      <c r="Z38" s="140">
        <v>-2.7314162649172413E-2</v>
      </c>
      <c r="AA38" s="141"/>
      <c r="AB38" s="123"/>
      <c r="AC38" s="123"/>
      <c r="AD38" s="85"/>
      <c r="AE38" s="123"/>
    </row>
    <row r="39" spans="1:31" x14ac:dyDescent="0.35">
      <c r="A39" s="2"/>
      <c r="B39" s="136">
        <v>2001</v>
      </c>
      <c r="C39" s="136">
        <v>2002</v>
      </c>
      <c r="D39" s="136">
        <v>2003</v>
      </c>
      <c r="E39" s="136">
        <v>2004</v>
      </c>
      <c r="F39" s="136">
        <v>2005</v>
      </c>
      <c r="G39" s="136">
        <v>2006</v>
      </c>
      <c r="H39" s="136">
        <v>2007</v>
      </c>
      <c r="I39" s="136">
        <v>2008</v>
      </c>
      <c r="J39" s="136">
        <v>2009</v>
      </c>
      <c r="K39" s="136">
        <v>2010</v>
      </c>
      <c r="L39" s="136">
        <v>2011</v>
      </c>
      <c r="M39" s="136">
        <v>2012</v>
      </c>
      <c r="N39" s="136">
        <v>2013</v>
      </c>
      <c r="O39" s="136">
        <v>2014</v>
      </c>
      <c r="P39" s="136">
        <v>2015</v>
      </c>
      <c r="Q39" s="136">
        <v>2016</v>
      </c>
      <c r="R39" s="136">
        <v>2017</v>
      </c>
      <c r="S39" s="136">
        <v>2018</v>
      </c>
      <c r="T39" s="100">
        <v>2019</v>
      </c>
      <c r="U39" s="32"/>
      <c r="V39" s="2"/>
      <c r="W39" s="123"/>
      <c r="X39" s="123"/>
      <c r="Y39" s="127" t="s">
        <v>161</v>
      </c>
      <c r="Z39" s="86">
        <v>-2.7236672342850765E-2</v>
      </c>
      <c r="AA39" s="114"/>
      <c r="AC39" s="1"/>
      <c r="AD39" s="2"/>
      <c r="AE39" s="88"/>
    </row>
    <row r="40" spans="1:31" x14ac:dyDescent="0.35">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C40" s="123"/>
      <c r="AD40" s="2"/>
      <c r="AE40" s="88"/>
    </row>
    <row r="42" spans="1:31" x14ac:dyDescent="0.35">
      <c r="A42" s="31" t="s">
        <v>167</v>
      </c>
    </row>
    <row r="43" spans="1:31" x14ac:dyDescent="0.35">
      <c r="A43" s="31" t="s">
        <v>168</v>
      </c>
    </row>
    <row r="44" spans="1:31" s="35" customFormat="1" ht="16.5" x14ac:dyDescent="0.35">
      <c r="A44" s="35" t="s">
        <v>223</v>
      </c>
    </row>
    <row r="45" spans="1:31" ht="16.5" x14ac:dyDescent="0.35">
      <c r="A45" s="35" t="s">
        <v>225</v>
      </c>
    </row>
    <row r="46" spans="1:31" s="35" customFormat="1" ht="16.5" x14ac:dyDescent="0.35">
      <c r="A46" s="35" t="s">
        <v>226</v>
      </c>
    </row>
    <row r="47" spans="1:31" s="35" customFormat="1" ht="16.5" x14ac:dyDescent="0.35">
      <c r="A47" t="s">
        <v>232</v>
      </c>
    </row>
    <row r="48" spans="1:31" s="35" customFormat="1" ht="16.5" x14ac:dyDescent="0.35">
      <c r="A48" s="37" t="s">
        <v>265</v>
      </c>
    </row>
  </sheetData>
  <sortState ref="B5:D36">
    <sortCondition ref="C5"/>
  </sortState>
  <dataConsolidate/>
  <mergeCells count="1">
    <mergeCell ref="Z4:AA4"/>
  </mergeCells>
  <conditionalFormatting sqref="B5:T36 W5:W36 B38:T38 W38">
    <cfRule type="expression" dxfId="88" priority="4">
      <formula>MOD(ROW(),2)=1</formula>
    </cfRule>
  </conditionalFormatting>
  <conditionalFormatting sqref="Z5:AA36">
    <cfRule type="expression" dxfId="87" priority="2">
      <formula>MOD(ROW(),2)=1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topLeftCell="A17" zoomScale="80" zoomScaleNormal="80" workbookViewId="0">
      <selection activeCell="N33" sqref="N33"/>
    </sheetView>
  </sheetViews>
  <sheetFormatPr defaultRowHeight="14.5" x14ac:dyDescent="0.35"/>
  <cols>
    <col min="3" max="3" width="11.81640625" customWidth="1"/>
    <col min="4" max="4" width="14.26953125" customWidth="1"/>
    <col min="5" max="5" width="11.453125" customWidth="1"/>
    <col min="7" max="7" width="16" customWidth="1"/>
    <col min="10" max="10" width="15.1796875" customWidth="1"/>
  </cols>
  <sheetData>
    <row r="1" spans="1:12" x14ac:dyDescent="0.35">
      <c r="A1" s="34" t="s">
        <v>172</v>
      </c>
    </row>
    <row r="3" spans="1:12" x14ac:dyDescent="0.35">
      <c r="A3" s="123"/>
      <c r="B3" s="153">
        <v>2019</v>
      </c>
      <c r="C3" s="154"/>
      <c r="D3" s="155"/>
      <c r="E3" s="123"/>
      <c r="F3" s="123"/>
      <c r="G3" s="123"/>
      <c r="H3" s="123"/>
      <c r="I3" s="123"/>
      <c r="J3" s="123"/>
    </row>
    <row r="4" spans="1:12" ht="29" x14ac:dyDescent="0.35">
      <c r="A4" s="47"/>
      <c r="B4" s="48" t="s">
        <v>133</v>
      </c>
      <c r="C4" s="132" t="s">
        <v>134</v>
      </c>
      <c r="D4" s="132" t="s">
        <v>135</v>
      </c>
      <c r="E4" s="123"/>
      <c r="F4" s="47"/>
      <c r="G4" s="132" t="s">
        <v>234</v>
      </c>
      <c r="H4" s="123"/>
      <c r="I4" s="47"/>
      <c r="J4" s="132" t="s">
        <v>235</v>
      </c>
    </row>
    <row r="5" spans="1:12" x14ac:dyDescent="0.35">
      <c r="A5" s="41" t="s">
        <v>14</v>
      </c>
      <c r="B5" s="122">
        <v>416</v>
      </c>
      <c r="C5" s="122">
        <v>8858775</v>
      </c>
      <c r="D5" s="145">
        <v>46.959088587304677</v>
      </c>
      <c r="E5" s="123"/>
      <c r="F5" s="41" t="s">
        <v>14</v>
      </c>
      <c r="G5" s="145">
        <v>65.908165567998196</v>
      </c>
      <c r="H5" s="79"/>
      <c r="I5" s="91" t="s">
        <v>23</v>
      </c>
      <c r="J5" s="145">
        <v>20.269463752568402</v>
      </c>
      <c r="L5" s="135"/>
    </row>
    <row r="6" spans="1:12" x14ac:dyDescent="0.35">
      <c r="A6" s="126" t="s">
        <v>136</v>
      </c>
      <c r="B6" s="122">
        <v>620</v>
      </c>
      <c r="C6" s="122">
        <v>11455519</v>
      </c>
      <c r="D6" s="145">
        <v>54.122384153873782</v>
      </c>
      <c r="E6" s="123"/>
      <c r="F6" s="126" t="s">
        <v>136</v>
      </c>
      <c r="G6" s="145">
        <v>77.583705761258997</v>
      </c>
      <c r="H6" s="79"/>
      <c r="I6" s="92" t="s">
        <v>33</v>
      </c>
      <c r="J6" s="145">
        <v>21.602737389402048</v>
      </c>
    </row>
    <row r="7" spans="1:12" x14ac:dyDescent="0.35">
      <c r="A7" s="126" t="s">
        <v>158</v>
      </c>
      <c r="B7" s="122">
        <v>628</v>
      </c>
      <c r="C7" s="122">
        <v>7000039</v>
      </c>
      <c r="D7" s="145">
        <v>89.713785880335806</v>
      </c>
      <c r="E7" s="123"/>
      <c r="F7" s="126" t="s">
        <v>158</v>
      </c>
      <c r="G7" s="145">
        <v>104.557325035578</v>
      </c>
      <c r="H7" s="79"/>
      <c r="I7" s="92" t="s">
        <v>24</v>
      </c>
      <c r="J7" s="145">
        <v>21.885354215628318</v>
      </c>
    </row>
    <row r="8" spans="1:12" x14ac:dyDescent="0.35">
      <c r="A8" s="126" t="s">
        <v>9</v>
      </c>
      <c r="B8" s="122">
        <v>52</v>
      </c>
      <c r="C8" s="122">
        <v>875899</v>
      </c>
      <c r="D8" s="145">
        <v>59.367575485301387</v>
      </c>
      <c r="E8" s="123"/>
      <c r="F8" s="126" t="s">
        <v>9</v>
      </c>
      <c r="G8" s="145">
        <v>73.247552310960302</v>
      </c>
      <c r="H8" s="79"/>
      <c r="I8" s="92" t="s">
        <v>141</v>
      </c>
      <c r="J8" s="145">
        <v>28.750632106095949</v>
      </c>
    </row>
    <row r="9" spans="1:12" x14ac:dyDescent="0.35">
      <c r="A9" s="126" t="s">
        <v>2</v>
      </c>
      <c r="B9" s="122">
        <v>617</v>
      </c>
      <c r="C9" s="122">
        <v>10649800</v>
      </c>
      <c r="D9" s="145">
        <v>57.935360288456124</v>
      </c>
      <c r="E9" s="123"/>
      <c r="F9" s="126" t="s">
        <v>2</v>
      </c>
      <c r="G9" s="145">
        <v>76.657737920002205</v>
      </c>
      <c r="H9" s="79"/>
      <c r="I9" s="92" t="s">
        <v>20</v>
      </c>
      <c r="J9" s="145">
        <v>28.898476501127309</v>
      </c>
    </row>
    <row r="10" spans="1:12" x14ac:dyDescent="0.35">
      <c r="A10" s="126" t="s">
        <v>137</v>
      </c>
      <c r="B10" s="122">
        <v>3059</v>
      </c>
      <c r="C10" s="122">
        <v>83019213</v>
      </c>
      <c r="D10" s="145">
        <v>36.846892297087905</v>
      </c>
      <c r="E10" s="123"/>
      <c r="F10" s="126" t="s">
        <v>137</v>
      </c>
      <c r="G10" s="145">
        <v>44.632020361003001</v>
      </c>
      <c r="H10" s="79"/>
      <c r="I10" s="92" t="s">
        <v>35</v>
      </c>
      <c r="J10" s="145">
        <v>32.417603569178155</v>
      </c>
    </row>
    <row r="11" spans="1:12" x14ac:dyDescent="0.35">
      <c r="A11" s="126" t="s">
        <v>3</v>
      </c>
      <c r="B11" s="122">
        <v>199</v>
      </c>
      <c r="C11" s="122">
        <v>5806081</v>
      </c>
      <c r="D11" s="145">
        <v>34.274409881639613</v>
      </c>
      <c r="E11" s="123"/>
      <c r="F11" s="126" t="s">
        <v>3</v>
      </c>
      <c r="G11" s="145">
        <v>46.072641559546298</v>
      </c>
      <c r="H11" s="79"/>
      <c r="I11" s="92" t="s">
        <v>3</v>
      </c>
      <c r="J11" s="145">
        <v>34.274409881639613</v>
      </c>
    </row>
    <row r="12" spans="1:12" x14ac:dyDescent="0.35">
      <c r="A12" s="126" t="s">
        <v>5</v>
      </c>
      <c r="B12" s="122">
        <v>52</v>
      </c>
      <c r="C12" s="122">
        <v>1324820</v>
      </c>
      <c r="D12" s="145">
        <v>39.250615177910959</v>
      </c>
      <c r="E12" s="123"/>
      <c r="F12" s="126" t="s">
        <v>5</v>
      </c>
      <c r="G12" s="145">
        <v>59.251925687584801</v>
      </c>
      <c r="H12" s="79"/>
      <c r="I12" s="92" t="s">
        <v>22</v>
      </c>
      <c r="J12" s="145">
        <v>35.354640980735553</v>
      </c>
    </row>
    <row r="13" spans="1:12" x14ac:dyDescent="0.35">
      <c r="A13" s="126" t="s">
        <v>138</v>
      </c>
      <c r="B13" s="122">
        <v>1724</v>
      </c>
      <c r="C13" s="122">
        <v>46937060</v>
      </c>
      <c r="D13" s="145">
        <v>36.730038055216923</v>
      </c>
      <c r="E13" s="123"/>
      <c r="F13" s="126" t="s">
        <v>138</v>
      </c>
      <c r="G13" s="145">
        <v>53.305662001359998</v>
      </c>
      <c r="H13" s="79"/>
      <c r="I13" s="92" t="s">
        <v>12</v>
      </c>
      <c r="J13" s="145">
        <v>35.836805702613155</v>
      </c>
    </row>
    <row r="14" spans="1:12" x14ac:dyDescent="0.35">
      <c r="A14" s="126" t="s">
        <v>139</v>
      </c>
      <c r="B14" s="128">
        <v>209</v>
      </c>
      <c r="C14" s="122">
        <v>5517919</v>
      </c>
      <c r="D14" s="145">
        <v>37.876598043574035</v>
      </c>
      <c r="E14" s="123"/>
      <c r="F14" s="126" t="s">
        <v>139</v>
      </c>
      <c r="G14" s="145">
        <v>50.827564311350997</v>
      </c>
      <c r="H14" s="79"/>
      <c r="I14" s="92" t="s">
        <v>138</v>
      </c>
      <c r="J14" s="145">
        <v>36.730038055216923</v>
      </c>
    </row>
    <row r="15" spans="1:12" ht="16.5" x14ac:dyDescent="0.35">
      <c r="A15" s="126" t="s">
        <v>266</v>
      </c>
      <c r="B15" s="122">
        <v>3244</v>
      </c>
      <c r="C15" s="122">
        <v>64897954</v>
      </c>
      <c r="D15" s="145">
        <v>49.986167514618408</v>
      </c>
      <c r="E15" s="123"/>
      <c r="F15" s="126" t="s">
        <v>147</v>
      </c>
      <c r="G15" s="145">
        <v>63.602088003016299</v>
      </c>
      <c r="H15" s="79"/>
      <c r="I15" s="92" t="s">
        <v>137</v>
      </c>
      <c r="J15" s="145">
        <v>36.846892297087905</v>
      </c>
    </row>
    <row r="16" spans="1:12" x14ac:dyDescent="0.35">
      <c r="A16" s="126" t="s">
        <v>140</v>
      </c>
      <c r="B16" s="122">
        <v>699</v>
      </c>
      <c r="C16" s="122">
        <v>10724599</v>
      </c>
      <c r="D16" s="145">
        <v>65.177262105557517</v>
      </c>
      <c r="E16" s="123"/>
      <c r="F16" s="126" t="s">
        <v>140</v>
      </c>
      <c r="G16" s="145">
        <v>112.48698530945001</v>
      </c>
      <c r="H16" s="79"/>
      <c r="I16" s="92" t="s">
        <v>139</v>
      </c>
      <c r="J16" s="145">
        <v>37.876598043574035</v>
      </c>
    </row>
    <row r="17" spans="1:10" x14ac:dyDescent="0.35">
      <c r="A17" s="126" t="s">
        <v>7</v>
      </c>
      <c r="B17" s="122">
        <v>297</v>
      </c>
      <c r="C17" s="122">
        <v>4076246</v>
      </c>
      <c r="D17" s="145">
        <v>72.861157054799932</v>
      </c>
      <c r="E17" s="123"/>
      <c r="F17" s="126" t="s">
        <v>7</v>
      </c>
      <c r="G17" s="145">
        <v>99.004217440220401</v>
      </c>
      <c r="H17" s="79"/>
      <c r="I17" s="92" t="s">
        <v>26</v>
      </c>
      <c r="J17" s="145">
        <v>38.247527233714898</v>
      </c>
    </row>
    <row r="18" spans="1:10" x14ac:dyDescent="0.35">
      <c r="A18" s="126" t="s">
        <v>13</v>
      </c>
      <c r="B18" s="122">
        <v>602</v>
      </c>
      <c r="C18" s="122">
        <v>9772756</v>
      </c>
      <c r="D18" s="145">
        <v>61.599818925183442</v>
      </c>
      <c r="E18" s="123"/>
      <c r="F18" s="126" t="s">
        <v>13</v>
      </c>
      <c r="G18" s="145">
        <v>73.894154013790597</v>
      </c>
      <c r="H18" s="79"/>
      <c r="I18" s="92" t="s">
        <v>5</v>
      </c>
      <c r="J18" s="145">
        <v>39.250615177910959</v>
      </c>
    </row>
    <row r="19" spans="1:10" x14ac:dyDescent="0.35">
      <c r="A19" s="126" t="s">
        <v>141</v>
      </c>
      <c r="B19" s="122">
        <v>141</v>
      </c>
      <c r="C19" s="122">
        <v>4904240</v>
      </c>
      <c r="D19" s="145">
        <v>28.750632106095949</v>
      </c>
      <c r="E19" s="123"/>
      <c r="F19" s="126" t="s">
        <v>141</v>
      </c>
      <c r="G19" s="145">
        <v>46.5992647866941</v>
      </c>
      <c r="H19" s="79"/>
      <c r="I19" s="92" t="s">
        <v>18</v>
      </c>
      <c r="J19" s="145">
        <v>44.956160267252748</v>
      </c>
    </row>
    <row r="20" spans="1:10" x14ac:dyDescent="0.35">
      <c r="A20" s="126" t="s">
        <v>142</v>
      </c>
      <c r="B20" s="122">
        <v>3130</v>
      </c>
      <c r="C20" s="122">
        <v>60359546</v>
      </c>
      <c r="D20" s="145">
        <v>51.85592350214165</v>
      </c>
      <c r="E20" s="123"/>
      <c r="F20" s="126" t="s">
        <v>142</v>
      </c>
      <c r="G20" s="145">
        <v>69.504816029925806</v>
      </c>
      <c r="H20" s="79"/>
      <c r="I20" s="92" t="s">
        <v>14</v>
      </c>
      <c r="J20" s="145">
        <v>46.959088587304677</v>
      </c>
    </row>
    <row r="21" spans="1:10" x14ac:dyDescent="0.35">
      <c r="A21" s="126" t="s">
        <v>12</v>
      </c>
      <c r="B21" s="122">
        <v>22</v>
      </c>
      <c r="C21" s="122">
        <v>613894</v>
      </c>
      <c r="D21" s="145">
        <v>35.836805702613155</v>
      </c>
      <c r="E21" s="123"/>
      <c r="F21" s="126" t="s">
        <v>12</v>
      </c>
      <c r="G21" s="145">
        <v>63.736640202682501</v>
      </c>
      <c r="H21" s="79"/>
      <c r="I21" s="92" t="s">
        <v>17</v>
      </c>
      <c r="J21" s="145">
        <v>49.017063704882673</v>
      </c>
    </row>
    <row r="22" spans="1:10" x14ac:dyDescent="0.35">
      <c r="A22" s="126" t="s">
        <v>10</v>
      </c>
      <c r="B22" s="122">
        <v>132</v>
      </c>
      <c r="C22" s="122">
        <v>1919968</v>
      </c>
      <c r="D22" s="145">
        <v>68.751145852430881</v>
      </c>
      <c r="E22" s="123"/>
      <c r="F22" s="126" t="s">
        <v>10</v>
      </c>
      <c r="G22" s="145">
        <v>102.805748067441</v>
      </c>
      <c r="H22" s="79"/>
      <c r="I22" s="92" t="s">
        <v>6</v>
      </c>
      <c r="J22" s="145">
        <v>49.986167514618408</v>
      </c>
    </row>
    <row r="23" spans="1:10" x14ac:dyDescent="0.35">
      <c r="A23" s="126" t="s">
        <v>11</v>
      </c>
      <c r="B23" s="122">
        <v>184</v>
      </c>
      <c r="C23" s="122">
        <v>2794184</v>
      </c>
      <c r="D23" s="145">
        <v>65.851067789379655</v>
      </c>
      <c r="E23" s="123"/>
      <c r="F23" s="126" t="s">
        <v>11</v>
      </c>
      <c r="G23" s="145">
        <v>95.163043893397003</v>
      </c>
      <c r="H23" s="79"/>
      <c r="I23" s="92" t="s">
        <v>142</v>
      </c>
      <c r="J23" s="145">
        <v>51.85592350214165</v>
      </c>
    </row>
    <row r="24" spans="1:10" x14ac:dyDescent="0.35">
      <c r="A24" s="126" t="s">
        <v>35</v>
      </c>
      <c r="B24" s="122">
        <v>16</v>
      </c>
      <c r="C24" s="122">
        <v>493559</v>
      </c>
      <c r="D24" s="145">
        <v>32.417603569178155</v>
      </c>
      <c r="E24" s="123"/>
      <c r="F24" s="126" t="s">
        <v>35</v>
      </c>
      <c r="G24" s="145">
        <v>36.229521263106001</v>
      </c>
      <c r="H24" s="79"/>
      <c r="I24" s="92" t="s">
        <v>136</v>
      </c>
      <c r="J24" s="145">
        <v>54.122384153873782</v>
      </c>
    </row>
    <row r="25" spans="1:10" x14ac:dyDescent="0.35">
      <c r="A25" s="126" t="s">
        <v>26</v>
      </c>
      <c r="B25" s="122">
        <v>661</v>
      </c>
      <c r="C25" s="122">
        <v>17282163</v>
      </c>
      <c r="D25" s="145">
        <v>38.247527233714898</v>
      </c>
      <c r="E25" s="123"/>
      <c r="F25" s="126" t="s">
        <v>26</v>
      </c>
      <c r="G25" s="145">
        <v>38.612393649250699</v>
      </c>
      <c r="H25" s="79"/>
      <c r="I25" s="92" t="s">
        <v>2</v>
      </c>
      <c r="J25" s="145">
        <v>57.935360288456124</v>
      </c>
    </row>
    <row r="26" spans="1:10" x14ac:dyDescent="0.35">
      <c r="A26" s="126" t="s">
        <v>15</v>
      </c>
      <c r="B26" s="122">
        <v>2909</v>
      </c>
      <c r="C26" s="122">
        <v>37972812</v>
      </c>
      <c r="D26" s="145">
        <v>76.607442187847454</v>
      </c>
      <c r="E26" s="123"/>
      <c r="F26" s="126" t="s">
        <v>15</v>
      </c>
      <c r="G26" s="145">
        <v>102.365035813745</v>
      </c>
      <c r="H26" s="79"/>
      <c r="I26" s="92" t="s">
        <v>9</v>
      </c>
      <c r="J26" s="145">
        <v>59.367575485301387</v>
      </c>
    </row>
    <row r="27" spans="1:10" ht="16.5" x14ac:dyDescent="0.35">
      <c r="A27" s="126" t="s">
        <v>233</v>
      </c>
      <c r="B27" s="122">
        <v>614</v>
      </c>
      <c r="C27" s="122">
        <v>9779826</v>
      </c>
      <c r="D27" s="145">
        <v>62.782303079829845</v>
      </c>
      <c r="E27" s="123"/>
      <c r="F27" s="126" t="s">
        <v>148</v>
      </c>
      <c r="G27" s="145">
        <v>88.617946846066502</v>
      </c>
      <c r="H27" s="79"/>
      <c r="I27" s="92" t="s">
        <v>13</v>
      </c>
      <c r="J27" s="145">
        <v>61.599818925183442</v>
      </c>
    </row>
    <row r="28" spans="1:10" x14ac:dyDescent="0.35">
      <c r="A28" s="126" t="s">
        <v>16</v>
      </c>
      <c r="B28" s="122">
        <v>1864</v>
      </c>
      <c r="C28" s="122">
        <v>19414458</v>
      </c>
      <c r="D28" s="145">
        <v>96.010921345319034</v>
      </c>
      <c r="E28" s="123"/>
      <c r="F28" s="126" t="s">
        <v>16</v>
      </c>
      <c r="G28" s="145">
        <v>117.124273387271</v>
      </c>
      <c r="H28" s="79"/>
      <c r="I28" s="92" t="s">
        <v>148</v>
      </c>
      <c r="J28" s="145">
        <v>62.782303079829845</v>
      </c>
    </row>
    <row r="29" spans="1:10" x14ac:dyDescent="0.35">
      <c r="A29" s="126" t="s">
        <v>33</v>
      </c>
      <c r="B29" s="122">
        <v>221</v>
      </c>
      <c r="C29" s="122">
        <v>10230185</v>
      </c>
      <c r="D29" s="145">
        <v>21.602737389402048</v>
      </c>
      <c r="E29" s="123"/>
      <c r="F29" s="126" t="s">
        <v>33</v>
      </c>
      <c r="G29" s="145">
        <v>28.477577975569702</v>
      </c>
      <c r="H29" s="79"/>
      <c r="I29" s="92" t="s">
        <v>140</v>
      </c>
      <c r="J29" s="145">
        <v>65.177262105557517</v>
      </c>
    </row>
    <row r="30" spans="1:10" x14ac:dyDescent="0.35">
      <c r="A30" s="126" t="s">
        <v>17</v>
      </c>
      <c r="B30" s="122">
        <v>102</v>
      </c>
      <c r="C30" s="122">
        <v>2080908</v>
      </c>
      <c r="D30" s="145">
        <v>49.017063704882673</v>
      </c>
      <c r="E30" s="123"/>
      <c r="F30" s="126" t="s">
        <v>17</v>
      </c>
      <c r="G30" s="145">
        <v>67.416520760380195</v>
      </c>
      <c r="H30" s="79"/>
      <c r="I30" s="92" t="s">
        <v>11</v>
      </c>
      <c r="J30" s="145">
        <v>65.851067789379655</v>
      </c>
    </row>
    <row r="31" spans="1:10" x14ac:dyDescent="0.35">
      <c r="A31" s="126" t="s">
        <v>18</v>
      </c>
      <c r="B31" s="122">
        <v>245</v>
      </c>
      <c r="C31" s="122">
        <v>5450421</v>
      </c>
      <c r="D31" s="145">
        <v>44.950656105280672</v>
      </c>
      <c r="E31" s="123"/>
      <c r="F31" s="126" t="s">
        <v>18</v>
      </c>
      <c r="G31" s="145">
        <v>65.4866698451509</v>
      </c>
      <c r="H31" s="79"/>
      <c r="I31" s="92" t="s">
        <v>10</v>
      </c>
      <c r="J31" s="145">
        <v>68.751145852430881</v>
      </c>
    </row>
    <row r="32" spans="1:10" x14ac:dyDescent="0.35">
      <c r="A32" s="126" t="s">
        <v>20</v>
      </c>
      <c r="B32" s="122">
        <v>1926</v>
      </c>
      <c r="C32" s="122">
        <v>66647112</v>
      </c>
      <c r="D32" s="145">
        <v>28.898476501127309</v>
      </c>
      <c r="E32" s="123"/>
      <c r="F32" s="126" t="s">
        <v>20</v>
      </c>
      <c r="G32" s="145">
        <v>30.475027938241801</v>
      </c>
      <c r="H32" s="79"/>
      <c r="I32" s="92" t="s">
        <v>7</v>
      </c>
      <c r="J32" s="145">
        <v>72.861157054799932</v>
      </c>
    </row>
    <row r="33" spans="1:10" x14ac:dyDescent="0.35">
      <c r="A33" s="126" t="s">
        <v>24</v>
      </c>
      <c r="B33" s="122">
        <v>187</v>
      </c>
      <c r="C33" s="122">
        <v>8544527</v>
      </c>
      <c r="D33" s="145">
        <v>21.885354215628318</v>
      </c>
      <c r="E33" s="123"/>
      <c r="F33" s="126" t="s">
        <v>24</v>
      </c>
      <c r="G33" s="145">
        <v>41.999505253534402</v>
      </c>
      <c r="H33" s="79"/>
      <c r="I33" s="92" t="s">
        <v>143</v>
      </c>
      <c r="J33" s="145">
        <v>76.475767493044145</v>
      </c>
    </row>
    <row r="34" spans="1:10" x14ac:dyDescent="0.35">
      <c r="A34" s="126" t="s">
        <v>22</v>
      </c>
      <c r="B34" s="122">
        <v>323</v>
      </c>
      <c r="C34" s="122">
        <v>9136000</v>
      </c>
      <c r="D34" s="145">
        <v>35.354640980735553</v>
      </c>
      <c r="E34" s="123"/>
      <c r="F34" s="126" t="s">
        <v>22</v>
      </c>
      <c r="G34" s="145">
        <v>45.743395147561401</v>
      </c>
      <c r="H34" s="79"/>
      <c r="I34" s="92" t="s">
        <v>15</v>
      </c>
      <c r="J34" s="145">
        <v>76.607442187847454</v>
      </c>
    </row>
    <row r="35" spans="1:10" x14ac:dyDescent="0.35">
      <c r="A35" s="126" t="s">
        <v>149</v>
      </c>
      <c r="B35" s="122">
        <v>108</v>
      </c>
      <c r="C35" s="122">
        <v>5328212</v>
      </c>
      <c r="D35" s="145">
        <v>20.269463752568402</v>
      </c>
      <c r="E35" s="123"/>
      <c r="F35" s="126" t="s">
        <v>23</v>
      </c>
      <c r="G35" s="145">
        <v>43.225895028178101</v>
      </c>
      <c r="H35" s="79"/>
      <c r="I35" s="92" t="s">
        <v>158</v>
      </c>
      <c r="J35" s="145">
        <v>89.713785880335806</v>
      </c>
    </row>
    <row r="36" spans="1:10" ht="16.5" x14ac:dyDescent="0.35">
      <c r="A36" s="126" t="s">
        <v>269</v>
      </c>
      <c r="B36" s="122">
        <v>534</v>
      </c>
      <c r="C36" s="122">
        <v>6982604</v>
      </c>
      <c r="D36" s="145">
        <v>76.475767493044145</v>
      </c>
      <c r="E36" s="123"/>
      <c r="F36" s="126" t="s">
        <v>25</v>
      </c>
      <c r="G36" s="145">
        <v>90.3283394079142</v>
      </c>
      <c r="H36" s="79"/>
      <c r="I36" s="92" t="s">
        <v>16</v>
      </c>
      <c r="J36" s="145">
        <v>96.010921345319034</v>
      </c>
    </row>
    <row r="37" spans="1:10" x14ac:dyDescent="0.35">
      <c r="A37" s="126" t="s">
        <v>116</v>
      </c>
      <c r="B37" s="122">
        <v>22653</v>
      </c>
      <c r="C37" s="122">
        <v>444212844</v>
      </c>
      <c r="D37" s="146">
        <v>50.995823974869126</v>
      </c>
      <c r="E37" s="123"/>
      <c r="F37" s="126" t="s">
        <v>116</v>
      </c>
      <c r="G37" s="146">
        <v>67.631112912400411</v>
      </c>
      <c r="H37" s="79"/>
      <c r="I37" s="92" t="s">
        <v>116</v>
      </c>
      <c r="J37" s="146">
        <v>50.991321628692035</v>
      </c>
    </row>
    <row r="38" spans="1:10" x14ac:dyDescent="0.35">
      <c r="H38" s="78"/>
    </row>
    <row r="39" spans="1:10" x14ac:dyDescent="0.35">
      <c r="A39" s="37" t="s">
        <v>219</v>
      </c>
    </row>
    <row r="40" spans="1:10" ht="16.5" x14ac:dyDescent="0.35">
      <c r="A40" s="5" t="s">
        <v>245</v>
      </c>
    </row>
    <row r="41" spans="1:10" ht="16.5" x14ac:dyDescent="0.35">
      <c r="A41" s="5" t="s">
        <v>257</v>
      </c>
    </row>
    <row r="42" spans="1:10" ht="16.5" x14ac:dyDescent="0.35">
      <c r="A42" t="s">
        <v>270</v>
      </c>
    </row>
  </sheetData>
  <mergeCells count="1">
    <mergeCell ref="B3:D3"/>
  </mergeCells>
  <conditionalFormatting sqref="B5:D13 G5:G37 B15:D37 C14:D14 J5:J37">
    <cfRule type="expression" dxfId="86" priority="2">
      <formula>MOD(ROW(),2)=1</formula>
    </cfRule>
  </conditionalFormatting>
  <conditionalFormatting sqref="B14">
    <cfRule type="expression" dxfId="85" priority="1">
      <formula>MOD(ROW(),2)=1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70" zoomScaleNormal="70" workbookViewId="0">
      <selection activeCell="G7" sqref="G7"/>
    </sheetView>
  </sheetViews>
  <sheetFormatPr defaultRowHeight="14.5" x14ac:dyDescent="0.35"/>
  <cols>
    <col min="2" max="2" width="11" bestFit="1" customWidth="1"/>
    <col min="3" max="3" width="13" bestFit="1" customWidth="1"/>
    <col min="4" max="4" width="15" bestFit="1" customWidth="1"/>
    <col min="5" max="5" width="13.54296875" bestFit="1" customWidth="1"/>
    <col min="8" max="8" width="12.54296875" customWidth="1"/>
    <col min="9" max="9" width="12.7265625" customWidth="1"/>
    <col min="10" max="11" width="11.453125" style="7" customWidth="1"/>
    <col min="12" max="16" width="9.81640625" style="7" customWidth="1"/>
    <col min="17" max="17" width="13.26953125" style="7" customWidth="1"/>
    <col min="18" max="18" width="11.453125" style="7" customWidth="1"/>
    <col min="19" max="19" width="10.54296875" bestFit="1" customWidth="1"/>
    <col min="21" max="21" width="15.81640625" customWidth="1"/>
    <col min="22" max="22" width="10.54296875" customWidth="1"/>
    <col min="24" max="24" width="14.7265625" customWidth="1"/>
    <col min="25" max="25" width="11.453125" customWidth="1"/>
    <col min="26" max="26" width="10.54296875" bestFit="1" customWidth="1"/>
  </cols>
  <sheetData>
    <row r="1" spans="1:18" x14ac:dyDescent="0.35">
      <c r="A1" s="36" t="s">
        <v>173</v>
      </c>
    </row>
    <row r="2" spans="1:18" x14ac:dyDescent="0.35">
      <c r="A2" s="36" t="s">
        <v>248</v>
      </c>
    </row>
    <row r="3" spans="1:18" x14ac:dyDescent="0.35">
      <c r="A3" s="3" t="s">
        <v>247</v>
      </c>
    </row>
    <row r="4" spans="1:18" x14ac:dyDescent="0.35">
      <c r="B4" s="97"/>
    </row>
    <row r="5" spans="1:18" ht="59.25" customHeight="1" x14ac:dyDescent="0.35">
      <c r="A5" s="49"/>
      <c r="B5" s="132" t="s">
        <v>153</v>
      </c>
      <c r="C5" s="132" t="s">
        <v>258</v>
      </c>
      <c r="D5" s="52" t="s">
        <v>154</v>
      </c>
      <c r="E5" s="132" t="s">
        <v>174</v>
      </c>
      <c r="F5" s="95"/>
      <c r="J5"/>
      <c r="K5"/>
      <c r="L5"/>
      <c r="M5"/>
      <c r="N5"/>
      <c r="O5"/>
      <c r="P5"/>
      <c r="Q5"/>
      <c r="R5"/>
    </row>
    <row r="6" spans="1:18" x14ac:dyDescent="0.35">
      <c r="A6" s="50" t="s">
        <v>14</v>
      </c>
      <c r="B6" s="122">
        <v>418.33333333333331</v>
      </c>
      <c r="C6" s="122">
        <v>81512.358626786925</v>
      </c>
      <c r="D6" s="111">
        <v>5.13214609883536</v>
      </c>
      <c r="E6" s="90" t="s">
        <v>152</v>
      </c>
      <c r="F6" s="93"/>
      <c r="J6"/>
      <c r="K6"/>
      <c r="L6"/>
      <c r="M6"/>
      <c r="N6"/>
      <c r="O6"/>
      <c r="P6"/>
      <c r="Q6"/>
      <c r="R6"/>
    </row>
    <row r="7" spans="1:18" x14ac:dyDescent="0.35">
      <c r="A7" s="50" t="s">
        <v>136</v>
      </c>
      <c r="B7" s="122">
        <v>680.33333333333337</v>
      </c>
      <c r="C7" s="122">
        <v>101718.20312697691</v>
      </c>
      <c r="D7" s="111">
        <v>6.6884128151974869</v>
      </c>
      <c r="E7" s="90" t="s">
        <v>150</v>
      </c>
      <c r="F7" s="93"/>
      <c r="G7" s="135"/>
      <c r="J7"/>
      <c r="K7"/>
      <c r="L7"/>
      <c r="M7"/>
      <c r="N7"/>
      <c r="O7"/>
      <c r="P7"/>
      <c r="Q7"/>
      <c r="R7"/>
    </row>
    <row r="8" spans="1:18" x14ac:dyDescent="0.35">
      <c r="A8" s="50" t="s">
        <v>158</v>
      </c>
      <c r="B8" s="122"/>
      <c r="C8" s="90"/>
      <c r="D8" s="98" t="s">
        <v>31</v>
      </c>
      <c r="E8" s="90"/>
      <c r="F8" s="93"/>
      <c r="J8"/>
      <c r="K8"/>
      <c r="L8"/>
      <c r="M8"/>
      <c r="N8"/>
      <c r="O8"/>
      <c r="P8"/>
      <c r="Q8"/>
      <c r="R8"/>
    </row>
    <row r="9" spans="1:18" x14ac:dyDescent="0.35">
      <c r="A9" s="50" t="s">
        <v>9</v>
      </c>
      <c r="B9" s="122"/>
      <c r="C9" s="90"/>
      <c r="D9" s="98" t="s">
        <v>31</v>
      </c>
      <c r="E9" s="90"/>
      <c r="F9" s="93"/>
      <c r="J9"/>
      <c r="K9"/>
      <c r="L9"/>
      <c r="M9"/>
      <c r="N9"/>
      <c r="O9"/>
      <c r="P9"/>
      <c r="Q9"/>
      <c r="R9"/>
    </row>
    <row r="10" spans="1:18" x14ac:dyDescent="0.35">
      <c r="A10" s="50" t="s">
        <v>2</v>
      </c>
      <c r="B10" s="122">
        <v>512.38666666666666</v>
      </c>
      <c r="C10" s="122">
        <v>56239.666666666664</v>
      </c>
      <c r="D10" s="111">
        <v>9.110769978484937</v>
      </c>
      <c r="E10" s="90" t="s">
        <v>151</v>
      </c>
      <c r="F10" s="93"/>
      <c r="J10"/>
      <c r="K10"/>
      <c r="L10"/>
      <c r="M10"/>
      <c r="N10"/>
      <c r="O10"/>
      <c r="P10"/>
      <c r="Q10"/>
      <c r="R10"/>
    </row>
    <row r="11" spans="1:18" x14ac:dyDescent="0.35">
      <c r="A11" s="50" t="s">
        <v>137</v>
      </c>
      <c r="B11" s="122">
        <v>3219.3333333333335</v>
      </c>
      <c r="C11" s="122">
        <v>756600</v>
      </c>
      <c r="D11" s="111">
        <v>4.2550004405674509</v>
      </c>
      <c r="E11" s="90" t="s">
        <v>152</v>
      </c>
      <c r="F11" s="93"/>
      <c r="J11"/>
      <c r="K11"/>
      <c r="L11"/>
      <c r="M11"/>
      <c r="N11"/>
      <c r="O11"/>
      <c r="P11"/>
      <c r="Q11"/>
      <c r="R11"/>
    </row>
    <row r="12" spans="1:18" x14ac:dyDescent="0.35">
      <c r="A12" s="50" t="s">
        <v>3</v>
      </c>
      <c r="B12" s="122">
        <v>185.66666666666666</v>
      </c>
      <c r="C12" s="122">
        <v>51675.333333333336</v>
      </c>
      <c r="D12" s="111">
        <v>3.5929456994310631</v>
      </c>
      <c r="E12" s="90" t="s">
        <v>151</v>
      </c>
      <c r="F12" s="93"/>
      <c r="J12"/>
      <c r="K12"/>
      <c r="L12"/>
      <c r="M12"/>
      <c r="N12"/>
      <c r="O12"/>
      <c r="P12"/>
      <c r="Q12"/>
      <c r="R12"/>
    </row>
    <row r="13" spans="1:18" x14ac:dyDescent="0.35">
      <c r="A13" s="50" t="s">
        <v>5</v>
      </c>
      <c r="B13" s="122">
        <v>55.666666666666664</v>
      </c>
      <c r="C13" s="122">
        <v>11222.333333333334</v>
      </c>
      <c r="D13" s="111">
        <v>4.9603469272581462</v>
      </c>
      <c r="E13" s="90" t="s">
        <v>151</v>
      </c>
      <c r="F13" s="93"/>
      <c r="J13"/>
      <c r="K13"/>
      <c r="L13"/>
      <c r="M13"/>
      <c r="N13"/>
      <c r="O13"/>
      <c r="P13"/>
      <c r="Q13"/>
      <c r="R13"/>
    </row>
    <row r="14" spans="1:18" x14ac:dyDescent="0.35">
      <c r="A14" s="50" t="s">
        <v>138</v>
      </c>
      <c r="B14" s="122">
        <v>1786.6666666666667</v>
      </c>
      <c r="C14" s="122">
        <v>230576.66666666666</v>
      </c>
      <c r="D14" s="111">
        <v>7.7486880719355824</v>
      </c>
      <c r="E14" s="90" t="s">
        <v>151</v>
      </c>
      <c r="F14" s="93"/>
      <c r="J14"/>
      <c r="K14"/>
      <c r="L14"/>
      <c r="M14"/>
      <c r="N14"/>
      <c r="O14"/>
      <c r="P14"/>
      <c r="Q14"/>
      <c r="R14"/>
    </row>
    <row r="15" spans="1:18" x14ac:dyDescent="0.35">
      <c r="A15" s="50" t="s">
        <v>139</v>
      </c>
      <c r="B15" s="122">
        <v>228.66666666666666</v>
      </c>
      <c r="C15" s="122">
        <v>50349.333333333336</v>
      </c>
      <c r="D15" s="111">
        <v>4.5416026693501399</v>
      </c>
      <c r="E15" s="90" t="s">
        <v>151</v>
      </c>
      <c r="F15" s="93"/>
      <c r="J15"/>
      <c r="K15"/>
      <c r="L15"/>
      <c r="M15"/>
      <c r="N15"/>
      <c r="O15"/>
      <c r="P15"/>
      <c r="Q15"/>
      <c r="R15"/>
    </row>
    <row r="16" spans="1:18" x14ac:dyDescent="0.35">
      <c r="A16" s="50" t="s">
        <v>147</v>
      </c>
      <c r="B16" s="122">
        <v>3391</v>
      </c>
      <c r="C16" s="122">
        <v>603966.66666666663</v>
      </c>
      <c r="D16" s="111">
        <v>5.6145482642529947</v>
      </c>
      <c r="E16" s="90" t="s">
        <v>152</v>
      </c>
      <c r="F16" s="93"/>
      <c r="H16" t="s">
        <v>236</v>
      </c>
      <c r="J16"/>
      <c r="K16"/>
      <c r="L16"/>
      <c r="M16"/>
      <c r="N16"/>
      <c r="O16"/>
      <c r="P16"/>
      <c r="Q16"/>
      <c r="R16"/>
    </row>
    <row r="17" spans="1:18" x14ac:dyDescent="0.35">
      <c r="A17" s="50" t="s">
        <v>140</v>
      </c>
      <c r="B17" s="90"/>
      <c r="C17" s="90"/>
      <c r="D17" s="98" t="s">
        <v>31</v>
      </c>
      <c r="E17" s="90"/>
      <c r="F17" s="93"/>
      <c r="J17"/>
      <c r="K17"/>
      <c r="L17"/>
      <c r="M17"/>
      <c r="N17"/>
      <c r="O17"/>
      <c r="P17"/>
      <c r="Q17"/>
      <c r="R17"/>
    </row>
    <row r="18" spans="1:18" x14ac:dyDescent="0.35">
      <c r="A18" s="126" t="s">
        <v>7</v>
      </c>
      <c r="B18" s="122">
        <v>315</v>
      </c>
      <c r="C18" s="122">
        <v>26147.333333333332</v>
      </c>
      <c r="D18" s="111">
        <v>12.047117615563092</v>
      </c>
      <c r="E18" s="90" t="s">
        <v>151</v>
      </c>
      <c r="F18" s="93"/>
      <c r="J18"/>
      <c r="K18"/>
      <c r="L18"/>
      <c r="M18"/>
      <c r="N18"/>
      <c r="O18"/>
      <c r="P18"/>
      <c r="Q18"/>
      <c r="R18"/>
    </row>
    <row r="19" spans="1:18" x14ac:dyDescent="0.35">
      <c r="A19" s="50" t="s">
        <v>13</v>
      </c>
      <c r="B19" s="90"/>
      <c r="C19" s="90"/>
      <c r="D19" s="98" t="s">
        <v>31</v>
      </c>
      <c r="E19" s="90"/>
      <c r="F19" s="93"/>
      <c r="J19"/>
      <c r="K19"/>
      <c r="L19"/>
      <c r="M19"/>
      <c r="N19"/>
      <c r="O19"/>
      <c r="P19"/>
      <c r="Q19"/>
      <c r="R19"/>
    </row>
    <row r="20" spans="1:18" x14ac:dyDescent="0.35">
      <c r="A20" s="50" t="s">
        <v>141</v>
      </c>
      <c r="B20" s="122">
        <v>159.33333333333334</v>
      </c>
      <c r="C20" s="122">
        <v>48097.666666666664</v>
      </c>
      <c r="D20" s="111">
        <v>3.3127040119756335</v>
      </c>
      <c r="E20" s="90" t="s">
        <v>152</v>
      </c>
      <c r="F20" s="93"/>
      <c r="J20"/>
      <c r="K20"/>
      <c r="L20"/>
      <c r="M20"/>
      <c r="N20"/>
      <c r="O20"/>
      <c r="P20"/>
      <c r="Q20"/>
      <c r="R20"/>
    </row>
    <row r="21" spans="1:18" x14ac:dyDescent="0.35">
      <c r="A21" s="50" t="s">
        <v>142</v>
      </c>
      <c r="B21" s="122">
        <v>3280.6666666666665</v>
      </c>
      <c r="C21" s="122">
        <v>544069.33333333337</v>
      </c>
      <c r="D21" s="98">
        <v>6.0298687422191284</v>
      </c>
      <c r="E21" s="90" t="s">
        <v>151</v>
      </c>
      <c r="F21" s="103"/>
      <c r="J21"/>
      <c r="K21"/>
      <c r="L21"/>
      <c r="M21"/>
      <c r="N21"/>
      <c r="O21"/>
      <c r="P21"/>
      <c r="Q21"/>
      <c r="R21"/>
    </row>
    <row r="22" spans="1:18" x14ac:dyDescent="0.35">
      <c r="A22" s="50" t="s">
        <v>12</v>
      </c>
      <c r="B22" s="90"/>
      <c r="C22" s="90"/>
      <c r="D22" s="98" t="s">
        <v>31</v>
      </c>
      <c r="E22" s="90"/>
      <c r="F22" s="93"/>
      <c r="J22"/>
      <c r="K22"/>
      <c r="L22"/>
      <c r="M22"/>
      <c r="N22"/>
      <c r="O22"/>
      <c r="P22"/>
      <c r="Q22"/>
      <c r="R22"/>
    </row>
    <row r="23" spans="1:18" x14ac:dyDescent="0.35">
      <c r="A23" s="50" t="s">
        <v>10</v>
      </c>
      <c r="B23" s="122">
        <v>138.66666666666666</v>
      </c>
      <c r="C23" s="122">
        <v>14253.666666666666</v>
      </c>
      <c r="D23" s="111">
        <v>9.7284909146184599</v>
      </c>
      <c r="E23" s="90" t="s">
        <v>151</v>
      </c>
      <c r="F23" s="93"/>
      <c r="J23"/>
      <c r="K23"/>
      <c r="L23"/>
      <c r="M23"/>
      <c r="N23"/>
      <c r="O23"/>
      <c r="P23"/>
      <c r="Q23"/>
      <c r="R23"/>
    </row>
    <row r="24" spans="1:18" x14ac:dyDescent="0.35">
      <c r="A24" s="50" t="s">
        <v>11</v>
      </c>
      <c r="B24" s="122"/>
      <c r="C24" s="90"/>
      <c r="D24" s="98" t="s">
        <v>31</v>
      </c>
      <c r="E24" s="90"/>
      <c r="F24" s="93"/>
      <c r="G24" s="80"/>
      <c r="H24" s="80"/>
      <c r="J24"/>
      <c r="K24"/>
      <c r="L24"/>
      <c r="M24"/>
      <c r="N24"/>
      <c r="O24"/>
      <c r="P24"/>
      <c r="Q24"/>
      <c r="R24"/>
    </row>
    <row r="25" spans="1:18" x14ac:dyDescent="0.35">
      <c r="A25" s="50" t="s">
        <v>35</v>
      </c>
      <c r="B25" s="122">
        <v>17.666666666666668</v>
      </c>
      <c r="C25" s="122">
        <v>2353.180112</v>
      </c>
      <c r="D25" s="111">
        <v>7.5075709575207679</v>
      </c>
      <c r="E25" s="90" t="s">
        <v>151</v>
      </c>
      <c r="F25" s="93"/>
      <c r="J25"/>
      <c r="K25"/>
      <c r="L25"/>
      <c r="M25"/>
      <c r="N25"/>
      <c r="O25"/>
      <c r="P25"/>
      <c r="Q25"/>
      <c r="R25"/>
    </row>
    <row r="26" spans="1:18" x14ac:dyDescent="0.35">
      <c r="A26" s="50" t="s">
        <v>26</v>
      </c>
      <c r="B26" s="122">
        <v>640</v>
      </c>
      <c r="C26" s="122">
        <v>135173.43333333332</v>
      </c>
      <c r="D26" s="111">
        <v>4.7346581663112799</v>
      </c>
      <c r="E26" s="90" t="s">
        <v>152</v>
      </c>
      <c r="F26" s="93"/>
      <c r="J26"/>
      <c r="K26"/>
      <c r="L26"/>
      <c r="M26"/>
      <c r="N26"/>
      <c r="O26"/>
      <c r="P26"/>
      <c r="Q26"/>
      <c r="R26"/>
    </row>
    <row r="27" spans="1:18" x14ac:dyDescent="0.35">
      <c r="A27" s="50" t="s">
        <v>15</v>
      </c>
      <c r="B27" s="122">
        <v>2931.6666666666665</v>
      </c>
      <c r="C27" s="122">
        <v>230092</v>
      </c>
      <c r="D27" s="111">
        <v>12.741280299474411</v>
      </c>
      <c r="E27" s="90" t="s">
        <v>150</v>
      </c>
      <c r="F27" s="93"/>
      <c r="J27"/>
      <c r="K27"/>
      <c r="L27"/>
      <c r="M27"/>
      <c r="N27"/>
      <c r="O27"/>
      <c r="P27"/>
      <c r="Q27"/>
      <c r="R27"/>
    </row>
    <row r="28" spans="1:18" x14ac:dyDescent="0.35">
      <c r="A28" s="50" t="s">
        <v>148</v>
      </c>
      <c r="B28" s="122">
        <v>630.33333333333337</v>
      </c>
      <c r="C28" s="122">
        <v>71377.364641512031</v>
      </c>
      <c r="D28" s="111">
        <v>8.8309975648322094</v>
      </c>
      <c r="E28" s="90" t="s">
        <v>151</v>
      </c>
      <c r="F28" s="93"/>
      <c r="J28"/>
      <c r="K28"/>
      <c r="L28"/>
      <c r="M28"/>
      <c r="N28"/>
      <c r="O28"/>
      <c r="P28"/>
      <c r="Q28"/>
      <c r="R28"/>
    </row>
    <row r="29" spans="1:18" x14ac:dyDescent="0.35">
      <c r="A29" s="50" t="s">
        <v>16</v>
      </c>
      <c r="B29" s="122"/>
      <c r="C29" s="90"/>
      <c r="D29" s="98" t="s">
        <v>31</v>
      </c>
      <c r="E29" s="90"/>
      <c r="F29" s="93"/>
      <c r="J29"/>
      <c r="K29"/>
      <c r="L29"/>
      <c r="M29"/>
      <c r="N29"/>
      <c r="O29"/>
      <c r="P29"/>
      <c r="Q29"/>
      <c r="R29"/>
    </row>
    <row r="30" spans="1:18" x14ac:dyDescent="0.35">
      <c r="A30" s="50" t="s">
        <v>33</v>
      </c>
      <c r="B30" s="122">
        <v>266</v>
      </c>
      <c r="C30" s="122">
        <v>84340.446699582521</v>
      </c>
      <c r="D30" s="111">
        <v>3.1538841731237439</v>
      </c>
      <c r="E30" s="90" t="s">
        <v>151</v>
      </c>
      <c r="F30" s="93"/>
      <c r="J30"/>
      <c r="K30"/>
      <c r="L30"/>
      <c r="M30"/>
      <c r="N30"/>
      <c r="O30"/>
      <c r="P30"/>
      <c r="Q30"/>
      <c r="R30"/>
    </row>
    <row r="31" spans="1:18" x14ac:dyDescent="0.35">
      <c r="A31" s="50" t="s">
        <v>17</v>
      </c>
      <c r="B31" s="122">
        <v>118</v>
      </c>
      <c r="C31" s="122">
        <v>18531.666666666668</v>
      </c>
      <c r="D31" s="111">
        <v>6.367479089846209</v>
      </c>
      <c r="E31" s="90" t="s">
        <v>150</v>
      </c>
      <c r="F31" s="93"/>
      <c r="J31"/>
      <c r="K31"/>
      <c r="L31"/>
      <c r="M31"/>
      <c r="N31"/>
      <c r="O31"/>
      <c r="P31"/>
      <c r="Q31"/>
      <c r="R31"/>
    </row>
    <row r="32" spans="1:18" x14ac:dyDescent="0.35">
      <c r="A32" s="50" t="s">
        <v>18</v>
      </c>
      <c r="B32" s="122">
        <v>241.33333333333334</v>
      </c>
      <c r="C32" s="122">
        <v>27667</v>
      </c>
      <c r="D32" s="111">
        <v>8.7227864724521389</v>
      </c>
      <c r="E32" s="90" t="s">
        <v>151</v>
      </c>
      <c r="F32" s="93"/>
      <c r="J32"/>
      <c r="K32"/>
      <c r="L32"/>
      <c r="M32"/>
      <c r="N32"/>
      <c r="O32"/>
      <c r="P32"/>
      <c r="Q32"/>
      <c r="R32"/>
    </row>
    <row r="33" spans="1:18" x14ac:dyDescent="0.35">
      <c r="A33" s="50" t="s">
        <v>20</v>
      </c>
      <c r="B33" s="122"/>
      <c r="C33" s="90"/>
      <c r="D33" s="98" t="s">
        <v>31</v>
      </c>
      <c r="E33" s="90"/>
      <c r="F33" s="93"/>
      <c r="J33"/>
      <c r="K33"/>
      <c r="L33"/>
      <c r="M33"/>
      <c r="N33"/>
      <c r="O33"/>
      <c r="P33"/>
      <c r="Q33"/>
      <c r="R33"/>
    </row>
    <row r="34" spans="1:18" x14ac:dyDescent="0.35">
      <c r="A34" s="50" t="s">
        <v>21</v>
      </c>
      <c r="B34" s="122">
        <v>1789.6666666666667</v>
      </c>
      <c r="C34" s="122">
        <v>524700</v>
      </c>
      <c r="D34" s="111">
        <v>3.4108379391398258</v>
      </c>
      <c r="E34" s="90" t="s">
        <v>152</v>
      </c>
      <c r="F34" s="93"/>
      <c r="J34"/>
      <c r="K34"/>
      <c r="L34"/>
      <c r="M34"/>
      <c r="N34"/>
      <c r="O34"/>
      <c r="P34"/>
      <c r="Q34"/>
      <c r="R34"/>
    </row>
    <row r="35" spans="1:18" x14ac:dyDescent="0.35">
      <c r="A35" s="50" t="s">
        <v>24</v>
      </c>
      <c r="B35" s="122">
        <v>216.66666666666666</v>
      </c>
      <c r="C35" s="122">
        <v>68759.666666666672</v>
      </c>
      <c r="D35" s="111">
        <v>3.1510720916816539</v>
      </c>
      <c r="E35" s="94" t="s">
        <v>151</v>
      </c>
      <c r="F35" s="93"/>
      <c r="J35"/>
      <c r="K35"/>
      <c r="L35"/>
      <c r="M35"/>
      <c r="N35"/>
      <c r="O35"/>
      <c r="P35"/>
      <c r="Q35"/>
      <c r="R35"/>
    </row>
    <row r="36" spans="1:18" x14ac:dyDescent="0.35">
      <c r="A36" s="50" t="s">
        <v>22</v>
      </c>
      <c r="B36" s="122">
        <v>310.66666666666669</v>
      </c>
      <c r="C36" s="122">
        <v>59339.545377529343</v>
      </c>
      <c r="D36" s="111">
        <v>5.2354069228226638</v>
      </c>
      <c r="E36" s="90" t="s">
        <v>152</v>
      </c>
      <c r="F36" s="93"/>
      <c r="J36"/>
      <c r="K36"/>
      <c r="L36"/>
      <c r="M36"/>
      <c r="N36"/>
      <c r="O36"/>
      <c r="P36"/>
      <c r="Q36"/>
      <c r="R36"/>
    </row>
    <row r="37" spans="1:18" x14ac:dyDescent="0.35">
      <c r="A37" s="96" t="s">
        <v>23</v>
      </c>
      <c r="B37" s="122">
        <v>107.33333333333333</v>
      </c>
      <c r="C37" s="122">
        <v>45614.666666666664</v>
      </c>
      <c r="D37" s="111">
        <v>2.3530443424629506</v>
      </c>
      <c r="E37" s="94" t="s">
        <v>151</v>
      </c>
      <c r="F37" s="93"/>
      <c r="J37"/>
      <c r="K37"/>
      <c r="L37"/>
      <c r="M37"/>
      <c r="N37"/>
      <c r="O37"/>
      <c r="P37"/>
      <c r="Q37"/>
      <c r="R37"/>
    </row>
    <row r="38" spans="1:18" x14ac:dyDescent="0.35">
      <c r="A38" s="50" t="s">
        <v>25</v>
      </c>
      <c r="B38" s="122">
        <v>553.66666666666663</v>
      </c>
      <c r="C38" s="90"/>
      <c r="D38" s="98" t="s">
        <v>31</v>
      </c>
      <c r="E38" s="90"/>
      <c r="F38" s="93"/>
      <c r="J38"/>
      <c r="K38"/>
      <c r="L38"/>
      <c r="M38"/>
      <c r="N38"/>
      <c r="O38"/>
      <c r="P38"/>
      <c r="Q38"/>
      <c r="R38"/>
    </row>
    <row r="39" spans="1:18" x14ac:dyDescent="0.35">
      <c r="A39" s="51"/>
      <c r="B39" s="93"/>
      <c r="C39" s="93"/>
      <c r="D39" s="99"/>
      <c r="E39" s="93"/>
      <c r="F39" s="93"/>
      <c r="G39" s="80"/>
      <c r="J39"/>
      <c r="K39"/>
      <c r="L39"/>
      <c r="M39"/>
      <c r="N39"/>
      <c r="O39"/>
      <c r="P39"/>
      <c r="Q39"/>
      <c r="R39"/>
    </row>
    <row r="40" spans="1:18" x14ac:dyDescent="0.35">
      <c r="A40" s="110" t="s">
        <v>246</v>
      </c>
      <c r="B40" s="131">
        <v>19216.719999999998</v>
      </c>
      <c r="C40" s="147">
        <v>3145963.6532068579</v>
      </c>
      <c r="D40" s="148">
        <v>6.1083731785684527</v>
      </c>
      <c r="E40" s="149" t="s">
        <v>151</v>
      </c>
      <c r="F40" s="7"/>
      <c r="G40" s="80"/>
      <c r="J40"/>
      <c r="K40"/>
      <c r="L40"/>
      <c r="M40"/>
      <c r="N40"/>
      <c r="O40"/>
      <c r="P40"/>
      <c r="Q40"/>
      <c r="R40"/>
    </row>
    <row r="42" spans="1:18" x14ac:dyDescent="0.35">
      <c r="A42" t="s">
        <v>259</v>
      </c>
    </row>
    <row r="43" spans="1:18" x14ac:dyDescent="0.35">
      <c r="A43" t="s">
        <v>237</v>
      </c>
    </row>
    <row r="44" spans="1:18" x14ac:dyDescent="0.35">
      <c r="A44" t="s">
        <v>238</v>
      </c>
    </row>
    <row r="45" spans="1:18" ht="16.5" x14ac:dyDescent="0.35">
      <c r="A45" t="s">
        <v>240</v>
      </c>
    </row>
    <row r="46" spans="1:18" ht="16.5" x14ac:dyDescent="0.35">
      <c r="A46" t="s">
        <v>239</v>
      </c>
    </row>
  </sheetData>
  <conditionalFormatting sqref="B40 E38 E6:E20 B6:B38 E22:E33 E40">
    <cfRule type="expression" dxfId="84" priority="150">
      <formula>MOD(ROW(),2)=1</formula>
    </cfRule>
  </conditionalFormatting>
  <conditionalFormatting sqref="C6:C38">
    <cfRule type="expression" dxfId="83" priority="29">
      <formula>MOD(ROW(),2)=1</formula>
    </cfRule>
  </conditionalFormatting>
  <conditionalFormatting sqref="D8">
    <cfRule type="expression" dxfId="82" priority="28">
      <formula>MOD(ROW(),2)=1</formula>
    </cfRule>
  </conditionalFormatting>
  <conditionalFormatting sqref="D9">
    <cfRule type="expression" dxfId="81" priority="27">
      <formula>MOD(ROW(),2)=1</formula>
    </cfRule>
  </conditionalFormatting>
  <conditionalFormatting sqref="D17">
    <cfRule type="expression" dxfId="80" priority="26">
      <formula>MOD(ROW(),2)=1</formula>
    </cfRule>
  </conditionalFormatting>
  <conditionalFormatting sqref="D19">
    <cfRule type="expression" dxfId="79" priority="25">
      <formula>MOD(ROW(),2)=1</formula>
    </cfRule>
  </conditionalFormatting>
  <conditionalFormatting sqref="D22">
    <cfRule type="expression" dxfId="78" priority="24">
      <formula>MOD(ROW(),2)=1</formula>
    </cfRule>
  </conditionalFormatting>
  <conditionalFormatting sqref="D24">
    <cfRule type="expression" dxfId="77" priority="23">
      <formula>MOD(ROW(),2)=1</formula>
    </cfRule>
  </conditionalFormatting>
  <conditionalFormatting sqref="D32:D33">
    <cfRule type="expression" dxfId="76" priority="22">
      <formula>MOD(ROW(),2)=1</formula>
    </cfRule>
  </conditionalFormatting>
  <conditionalFormatting sqref="D29">
    <cfRule type="expression" dxfId="75" priority="21">
      <formula>MOD(ROW(),2)=1</formula>
    </cfRule>
  </conditionalFormatting>
  <conditionalFormatting sqref="D38">
    <cfRule type="expression" dxfId="74" priority="20">
      <formula>MOD(ROW(),2)=1</formula>
    </cfRule>
  </conditionalFormatting>
  <conditionalFormatting sqref="D6:D38">
    <cfRule type="expression" dxfId="73" priority="19">
      <formula>MOD(ROW(),2)=1</formula>
    </cfRule>
  </conditionalFormatting>
  <conditionalFormatting sqref="D24">
    <cfRule type="expression" dxfId="72" priority="8">
      <formula>MOD(ROW(),2)=1</formula>
    </cfRule>
  </conditionalFormatting>
  <conditionalFormatting sqref="D29">
    <cfRule type="expression" dxfId="71" priority="7">
      <formula>MOD(ROW(),2)=1</formula>
    </cfRule>
  </conditionalFormatting>
  <conditionalFormatting sqref="D33">
    <cfRule type="expression" dxfId="70" priority="6">
      <formula>MOD(ROW(),2)=1</formula>
    </cfRule>
  </conditionalFormatting>
  <conditionalFormatting sqref="D38">
    <cfRule type="expression" dxfId="69" priority="5">
      <formula>MOD(ROW(),2)=1</formula>
    </cfRule>
  </conditionalFormatting>
  <conditionalFormatting sqref="E21">
    <cfRule type="expression" dxfId="68" priority="2">
      <formula>MOD(ROW(),2)=1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8"/>
  <sheetViews>
    <sheetView topLeftCell="A19" zoomScale="70" zoomScaleNormal="70" workbookViewId="0">
      <selection activeCell="U5" sqref="T5:U5"/>
    </sheetView>
  </sheetViews>
  <sheetFormatPr defaultRowHeight="14.5" x14ac:dyDescent="0.35"/>
  <cols>
    <col min="2" max="2" width="11.54296875" customWidth="1"/>
    <col min="3" max="3" width="10.1796875" customWidth="1"/>
    <col min="4" max="5" width="9.7265625" customWidth="1"/>
    <col min="6" max="6" width="8.81640625" customWidth="1"/>
    <col min="7" max="7" width="9.7265625" customWidth="1"/>
    <col min="8" max="8" width="9.26953125" customWidth="1"/>
    <col min="9" max="9" width="8.26953125" bestFit="1" customWidth="1"/>
    <col min="10" max="10" width="9.81640625" customWidth="1"/>
    <col min="11" max="11" width="8.26953125" bestFit="1" customWidth="1"/>
    <col min="12" max="12" width="11.54296875" customWidth="1"/>
    <col min="13" max="13" width="17.1796875" style="36" customWidth="1"/>
    <col min="14" max="14" width="14.54296875" customWidth="1"/>
    <col min="15" max="15" width="11.7265625" bestFit="1" customWidth="1"/>
    <col min="18" max="18" width="12.7265625" bestFit="1" customWidth="1"/>
    <col min="19" max="21" width="12.7265625" style="35" customWidth="1"/>
    <col min="22" max="22" width="12.7265625" bestFit="1" customWidth="1"/>
    <col min="24" max="24" width="12.453125" customWidth="1"/>
    <col min="25" max="25" width="10.7265625" customWidth="1"/>
    <col min="26" max="26" width="12.7265625" customWidth="1"/>
    <col min="27" max="27" width="11.54296875" style="35" customWidth="1"/>
    <col min="28" max="28" width="12.54296875" customWidth="1"/>
    <col min="29" max="29" width="10.81640625" customWidth="1"/>
  </cols>
  <sheetData>
    <row r="1" spans="1:30" x14ac:dyDescent="0.35">
      <c r="A1" s="36" t="s">
        <v>175</v>
      </c>
      <c r="AC1" t="s">
        <v>236</v>
      </c>
      <c r="AD1" t="s">
        <v>236</v>
      </c>
    </row>
    <row r="2" spans="1:30" x14ac:dyDescent="0.35">
      <c r="A2" s="76"/>
    </row>
    <row r="3" spans="1:30" x14ac:dyDescent="0.35">
      <c r="A3" s="80"/>
      <c r="S3"/>
      <c r="T3"/>
      <c r="U3"/>
      <c r="X3" s="35"/>
      <c r="AA3"/>
    </row>
    <row r="4" spans="1:30" ht="75" customHeight="1" x14ac:dyDescent="0.35">
      <c r="A4" s="47"/>
      <c r="B4" s="48">
        <v>2010</v>
      </c>
      <c r="C4" s="132">
        <v>2011</v>
      </c>
      <c r="D4" s="132">
        <v>2012</v>
      </c>
      <c r="E4" s="132">
        <v>2013</v>
      </c>
      <c r="F4" s="132">
        <v>2014</v>
      </c>
      <c r="G4" s="132">
        <v>2015</v>
      </c>
      <c r="H4" s="132">
        <v>2016</v>
      </c>
      <c r="I4" s="132">
        <v>2017</v>
      </c>
      <c r="J4" s="132">
        <v>2018</v>
      </c>
      <c r="K4" s="60">
        <v>2019</v>
      </c>
      <c r="L4" s="124"/>
      <c r="M4" s="124"/>
      <c r="N4" s="57" t="s">
        <v>178</v>
      </c>
      <c r="O4" s="52" t="s">
        <v>177</v>
      </c>
      <c r="P4" s="123"/>
      <c r="Q4" s="123"/>
      <c r="R4" s="151" t="s">
        <v>176</v>
      </c>
      <c r="S4" s="152"/>
      <c r="T4" s="54"/>
      <c r="U4" s="123"/>
      <c r="V4" s="123"/>
      <c r="W4" s="123"/>
      <c r="AA4"/>
    </row>
    <row r="5" spans="1:30" ht="16.5" x14ac:dyDescent="0.35">
      <c r="A5" s="129" t="s">
        <v>249</v>
      </c>
      <c r="B5" s="116">
        <v>6370</v>
      </c>
      <c r="C5" s="116">
        <v>6397</v>
      </c>
      <c r="D5" s="116">
        <v>8017</v>
      </c>
      <c r="E5" s="116">
        <v>7344</v>
      </c>
      <c r="F5" s="116">
        <v>7434</v>
      </c>
      <c r="G5" s="116">
        <v>7486</v>
      </c>
      <c r="H5" s="116">
        <v>7566</v>
      </c>
      <c r="I5" s="116">
        <v>7664</v>
      </c>
      <c r="J5" s="116">
        <v>7631</v>
      </c>
      <c r="K5" s="116"/>
      <c r="L5" s="55"/>
      <c r="M5" s="33" t="s">
        <v>29</v>
      </c>
      <c r="N5" s="120">
        <v>-0.62785254534815704</v>
      </c>
      <c r="O5" s="81"/>
      <c r="P5" s="123"/>
      <c r="Q5" s="126" t="s">
        <v>14</v>
      </c>
      <c r="R5" s="120">
        <v>-1.6106635306906147E-3</v>
      </c>
      <c r="S5" s="81" t="s">
        <v>157</v>
      </c>
      <c r="T5" s="53"/>
      <c r="U5" s="135"/>
      <c r="V5" s="123"/>
      <c r="W5" s="123"/>
      <c r="AA5"/>
    </row>
    <row r="6" spans="1:30" x14ac:dyDescent="0.35">
      <c r="A6" s="129" t="s">
        <v>54</v>
      </c>
      <c r="B6" s="113">
        <v>1516</v>
      </c>
      <c r="C6" s="113">
        <v>1522</v>
      </c>
      <c r="D6" s="113">
        <v>1554</v>
      </c>
      <c r="E6" s="113">
        <v>1405</v>
      </c>
      <c r="F6" s="113">
        <v>1410</v>
      </c>
      <c r="G6" s="113">
        <v>1309</v>
      </c>
      <c r="H6" s="113">
        <v>1389</v>
      </c>
      <c r="I6" s="113"/>
      <c r="J6" s="113"/>
      <c r="K6" s="113"/>
      <c r="L6" s="55"/>
      <c r="M6" s="33" t="s">
        <v>9</v>
      </c>
      <c r="N6" s="120">
        <v>-0.419795221843003</v>
      </c>
      <c r="O6" s="81"/>
      <c r="P6" s="123"/>
      <c r="Q6" s="126" t="s">
        <v>0</v>
      </c>
      <c r="R6" s="120">
        <v>-5.4792297429403725E-2</v>
      </c>
      <c r="S6" s="81" t="s">
        <v>156</v>
      </c>
      <c r="T6" s="53"/>
      <c r="U6" s="123"/>
      <c r="V6" s="123"/>
      <c r="W6" s="123"/>
      <c r="AA6"/>
    </row>
    <row r="7" spans="1:30" x14ac:dyDescent="0.35">
      <c r="A7" s="129" t="s">
        <v>136</v>
      </c>
      <c r="B7" s="116">
        <v>5606</v>
      </c>
      <c r="C7" s="116">
        <v>5739</v>
      </c>
      <c r="D7" s="116">
        <v>4736</v>
      </c>
      <c r="E7" s="116">
        <v>4581</v>
      </c>
      <c r="F7" s="116">
        <v>4484</v>
      </c>
      <c r="G7" s="116">
        <v>4181</v>
      </c>
      <c r="H7" s="116">
        <v>4095</v>
      </c>
      <c r="I7" s="116">
        <v>3762</v>
      </c>
      <c r="J7" s="116">
        <v>3636</v>
      </c>
      <c r="K7" s="116" t="s">
        <v>31</v>
      </c>
      <c r="L7" s="55"/>
      <c r="M7" s="33" t="s">
        <v>0</v>
      </c>
      <c r="N7" s="120">
        <v>-0.351409204423832</v>
      </c>
      <c r="O7" s="81" t="s">
        <v>156</v>
      </c>
      <c r="P7" s="123"/>
      <c r="Q7" s="126" t="s">
        <v>1</v>
      </c>
      <c r="R7" s="120">
        <v>1.0267147205100136E-2</v>
      </c>
      <c r="S7" s="81" t="s">
        <v>156</v>
      </c>
      <c r="T7" s="53"/>
      <c r="U7" s="123"/>
      <c r="V7" s="123"/>
      <c r="W7" s="123"/>
      <c r="AA7"/>
    </row>
    <row r="8" spans="1:30" x14ac:dyDescent="0.35">
      <c r="A8" s="129" t="s">
        <v>34</v>
      </c>
      <c r="B8" s="113"/>
      <c r="C8" s="113"/>
      <c r="D8" s="113"/>
      <c r="E8" s="113"/>
      <c r="F8" s="113">
        <v>3979</v>
      </c>
      <c r="G8" s="113"/>
      <c r="H8" s="113"/>
      <c r="I8" s="113"/>
      <c r="J8" s="113"/>
      <c r="K8" s="113"/>
      <c r="L8" s="55"/>
      <c r="M8" s="33" t="s">
        <v>2</v>
      </c>
      <c r="N8" s="120">
        <v>-0.26076040172166398</v>
      </c>
      <c r="O8" s="81"/>
      <c r="P8" s="123"/>
      <c r="Q8" s="126" t="s">
        <v>9</v>
      </c>
      <c r="R8" s="120">
        <v>-6.004367428994839E-2</v>
      </c>
      <c r="S8" s="81"/>
      <c r="T8" s="53"/>
      <c r="U8" s="123"/>
      <c r="V8" s="123"/>
      <c r="W8" s="123"/>
      <c r="AA8"/>
    </row>
    <row r="9" spans="1:30" x14ac:dyDescent="0.35">
      <c r="A9" s="129" t="s">
        <v>1</v>
      </c>
      <c r="B9" s="116">
        <v>8078</v>
      </c>
      <c r="C9" s="116">
        <v>8301</v>
      </c>
      <c r="D9" s="116">
        <v>8193</v>
      </c>
      <c r="E9" s="116">
        <v>8776</v>
      </c>
      <c r="F9" s="116">
        <v>8639</v>
      </c>
      <c r="G9" s="116">
        <v>8971</v>
      </c>
      <c r="H9" s="116">
        <v>9374</v>
      </c>
      <c r="I9" s="116">
        <v>8680</v>
      </c>
      <c r="J9" s="116">
        <v>8466</v>
      </c>
      <c r="K9" s="116"/>
      <c r="L9" s="56"/>
      <c r="M9" s="33" t="s">
        <v>30</v>
      </c>
      <c r="N9" s="120">
        <v>-0.25510629428928699</v>
      </c>
      <c r="O9" s="81" t="s">
        <v>156</v>
      </c>
      <c r="P9" s="123"/>
      <c r="Q9" s="126" t="s">
        <v>2</v>
      </c>
      <c r="R9" s="120">
        <v>-3.5438773674947632E-2</v>
      </c>
      <c r="S9" s="81"/>
      <c r="T9" s="53"/>
      <c r="U9" s="123"/>
      <c r="V9" s="123"/>
      <c r="W9" s="123"/>
      <c r="AA9"/>
    </row>
    <row r="10" spans="1:30" x14ac:dyDescent="0.35">
      <c r="A10" s="129" t="s">
        <v>81</v>
      </c>
      <c r="B10" s="113">
        <v>2451</v>
      </c>
      <c r="C10" s="113">
        <v>2366</v>
      </c>
      <c r="D10" s="113">
        <v>2204</v>
      </c>
      <c r="E10" s="113">
        <v>2034</v>
      </c>
      <c r="F10" s="113">
        <v>2175</v>
      </c>
      <c r="G10" s="113">
        <v>2295</v>
      </c>
      <c r="H10" s="113">
        <v>2503</v>
      </c>
      <c r="I10" s="113">
        <v>1943</v>
      </c>
      <c r="J10" s="113">
        <v>1988</v>
      </c>
      <c r="K10" s="113"/>
      <c r="L10" s="56"/>
      <c r="M10" s="33" t="s">
        <v>7</v>
      </c>
      <c r="N10" s="120">
        <v>-0.21684475172847301</v>
      </c>
      <c r="O10" s="81"/>
      <c r="P10" s="123"/>
      <c r="Q10" s="126" t="s">
        <v>4</v>
      </c>
      <c r="R10" s="120">
        <v>5.1495355799180409E-3</v>
      </c>
      <c r="S10" s="81" t="s">
        <v>156</v>
      </c>
      <c r="T10" s="53"/>
      <c r="U10" s="123"/>
      <c r="V10" s="123"/>
      <c r="W10" s="123"/>
      <c r="AA10"/>
    </row>
    <row r="11" spans="1:30" x14ac:dyDescent="0.35">
      <c r="A11" s="129" t="s">
        <v>250</v>
      </c>
      <c r="B11" s="116">
        <v>586</v>
      </c>
      <c r="C11" s="116">
        <v>561</v>
      </c>
      <c r="D11" s="116">
        <v>551</v>
      </c>
      <c r="E11" s="116">
        <v>407</v>
      </c>
      <c r="F11" s="116">
        <v>467</v>
      </c>
      <c r="G11" s="116">
        <v>377</v>
      </c>
      <c r="H11" s="116">
        <v>406</v>
      </c>
      <c r="I11" s="116">
        <v>388</v>
      </c>
      <c r="J11" s="116">
        <v>348</v>
      </c>
      <c r="K11" s="116">
        <v>340</v>
      </c>
      <c r="L11" s="55"/>
      <c r="M11" s="33" t="s">
        <v>23</v>
      </c>
      <c r="N11" s="120">
        <v>-0.20868347338935575</v>
      </c>
      <c r="O11" s="81"/>
      <c r="P11" s="123"/>
      <c r="Q11" s="126" t="s">
        <v>3</v>
      </c>
      <c r="R11" s="120">
        <v>-2.1006786733533178E-2</v>
      </c>
      <c r="S11" s="81" t="s">
        <v>156</v>
      </c>
      <c r="T11" s="53"/>
      <c r="U11" s="123"/>
      <c r="V11" s="123"/>
      <c r="W11" s="123"/>
      <c r="AA11"/>
    </row>
    <row r="12" spans="1:30" x14ac:dyDescent="0.35">
      <c r="A12" s="58" t="s">
        <v>55</v>
      </c>
      <c r="B12" s="113"/>
      <c r="C12" s="113"/>
      <c r="D12" s="113"/>
      <c r="E12" s="113"/>
      <c r="F12" s="113">
        <v>83</v>
      </c>
      <c r="G12" s="113"/>
      <c r="H12" s="113"/>
      <c r="I12" s="113">
        <v>92</v>
      </c>
      <c r="J12" s="113">
        <v>85</v>
      </c>
      <c r="K12" s="113"/>
      <c r="L12" s="55"/>
      <c r="M12" s="33" t="s">
        <v>10</v>
      </c>
      <c r="N12" s="120">
        <v>-0.18980667838312801</v>
      </c>
      <c r="O12" s="81"/>
      <c r="P12" s="123"/>
      <c r="Q12" s="126" t="s">
        <v>5</v>
      </c>
      <c r="R12" s="120">
        <v>-6.3671907993863019E-3</v>
      </c>
      <c r="S12" s="81" t="s">
        <v>157</v>
      </c>
      <c r="T12" s="53"/>
      <c r="U12" s="123"/>
      <c r="V12" s="123"/>
      <c r="W12" s="123"/>
      <c r="AA12"/>
    </row>
    <row r="13" spans="1:30" x14ac:dyDescent="0.35">
      <c r="A13" s="129" t="s">
        <v>2</v>
      </c>
      <c r="B13" s="116">
        <v>2788</v>
      </c>
      <c r="C13" s="116">
        <v>3045</v>
      </c>
      <c r="D13" s="116">
        <v>2934</v>
      </c>
      <c r="E13" s="116">
        <v>2721</v>
      </c>
      <c r="F13" s="116">
        <v>2714</v>
      </c>
      <c r="G13" s="116">
        <v>2487</v>
      </c>
      <c r="H13" s="116">
        <v>2530</v>
      </c>
      <c r="I13" s="116">
        <v>2286</v>
      </c>
      <c r="J13" s="116">
        <v>2395</v>
      </c>
      <c r="K13" s="116">
        <v>2061</v>
      </c>
      <c r="L13" s="55"/>
      <c r="M13" s="33" t="s">
        <v>24</v>
      </c>
      <c r="N13" s="120">
        <v>-0.18371467025572005</v>
      </c>
      <c r="O13" s="81"/>
      <c r="P13" s="123"/>
      <c r="Q13" s="126" t="s">
        <v>30</v>
      </c>
      <c r="R13" s="120">
        <v>-3.1064384968808256E-2</v>
      </c>
      <c r="S13" s="81" t="s">
        <v>156</v>
      </c>
      <c r="T13" s="53"/>
      <c r="U13" s="123"/>
      <c r="V13" s="123"/>
      <c r="W13" s="123"/>
      <c r="AA13"/>
    </row>
    <row r="14" spans="1:30" ht="29" x14ac:dyDescent="0.35">
      <c r="A14" s="129" t="s">
        <v>56</v>
      </c>
      <c r="B14" s="113"/>
      <c r="C14" s="113"/>
      <c r="D14" s="113"/>
      <c r="E14" s="113"/>
      <c r="F14" s="113"/>
      <c r="G14" s="113"/>
      <c r="H14" s="113"/>
      <c r="I14" s="113"/>
      <c r="J14" s="113"/>
      <c r="K14" s="113"/>
      <c r="L14" s="55"/>
      <c r="M14" s="33" t="s">
        <v>33</v>
      </c>
      <c r="N14" s="120">
        <v>-0.17417417417417416</v>
      </c>
      <c r="O14" s="81"/>
      <c r="P14" s="123"/>
      <c r="Q14" s="126" t="s">
        <v>19</v>
      </c>
      <c r="R14" s="120"/>
      <c r="S14" s="150" t="s">
        <v>268</v>
      </c>
      <c r="T14" s="53"/>
      <c r="U14" s="123"/>
      <c r="V14" s="123"/>
      <c r="W14" s="123"/>
      <c r="AA14"/>
    </row>
    <row r="15" spans="1:30" x14ac:dyDescent="0.35">
      <c r="A15" s="129" t="s">
        <v>137</v>
      </c>
      <c r="B15" s="116">
        <v>62620</v>
      </c>
      <c r="C15" s="116">
        <v>68985</v>
      </c>
      <c r="D15" s="116">
        <v>66279</v>
      </c>
      <c r="E15" s="116">
        <v>64045</v>
      </c>
      <c r="F15" s="116">
        <v>67709</v>
      </c>
      <c r="G15" s="116">
        <v>67706</v>
      </c>
      <c r="H15" s="116">
        <v>67426</v>
      </c>
      <c r="I15" s="116">
        <v>66513</v>
      </c>
      <c r="J15" s="116">
        <v>67967</v>
      </c>
      <c r="K15" s="116" t="s">
        <v>31</v>
      </c>
      <c r="L15" s="55"/>
      <c r="M15" s="33" t="s">
        <v>25</v>
      </c>
      <c r="N15" s="120">
        <v>-0.14550605202163275</v>
      </c>
      <c r="O15" s="81"/>
      <c r="P15" s="123" t="s">
        <v>236</v>
      </c>
      <c r="Q15" s="126" t="s">
        <v>6</v>
      </c>
      <c r="R15" s="120">
        <v>-1.3192216840252513E-2</v>
      </c>
      <c r="S15" s="81" t="s">
        <v>155</v>
      </c>
      <c r="T15" s="53"/>
      <c r="U15" s="123"/>
      <c r="V15" s="123"/>
      <c r="W15" s="123"/>
      <c r="AA15"/>
    </row>
    <row r="16" spans="1:30" x14ac:dyDescent="0.35">
      <c r="A16" s="129" t="s">
        <v>59</v>
      </c>
      <c r="B16" s="113"/>
      <c r="C16" s="113"/>
      <c r="D16" s="113"/>
      <c r="E16" s="113"/>
      <c r="F16" s="113">
        <v>14645</v>
      </c>
      <c r="G16" s="113"/>
      <c r="H16" s="113"/>
      <c r="I16" s="113"/>
      <c r="J16" s="113"/>
      <c r="K16" s="113"/>
      <c r="L16" s="55"/>
      <c r="M16" s="33" t="s">
        <v>32</v>
      </c>
      <c r="N16" s="120">
        <v>-0.1191919191919192</v>
      </c>
      <c r="O16" s="81"/>
      <c r="P16" s="123"/>
      <c r="Q16" s="126" t="s">
        <v>29</v>
      </c>
      <c r="R16" s="120">
        <v>-0.10839579231656482</v>
      </c>
      <c r="S16" s="81"/>
      <c r="T16" s="53"/>
      <c r="U16" s="123"/>
      <c r="V16" s="123"/>
      <c r="W16" s="123"/>
      <c r="AA16"/>
    </row>
    <row r="17" spans="1:27" x14ac:dyDescent="0.35">
      <c r="A17" s="129" t="s">
        <v>3</v>
      </c>
      <c r="B17" s="116">
        <v>2063</v>
      </c>
      <c r="C17" s="116">
        <v>2172</v>
      </c>
      <c r="D17" s="116">
        <v>1952</v>
      </c>
      <c r="E17" s="116">
        <v>1891</v>
      </c>
      <c r="F17" s="116">
        <v>1798</v>
      </c>
      <c r="G17" s="116">
        <v>1780</v>
      </c>
      <c r="H17" s="116">
        <v>1797</v>
      </c>
      <c r="I17" s="116">
        <v>1756</v>
      </c>
      <c r="J17" s="116">
        <v>1862</v>
      </c>
      <c r="K17" s="116">
        <v>1822</v>
      </c>
      <c r="L17" s="55"/>
      <c r="M17" s="33" t="s">
        <v>3</v>
      </c>
      <c r="N17" s="120">
        <v>-0.11682016480853126</v>
      </c>
      <c r="O17" s="81"/>
      <c r="P17" s="123"/>
      <c r="Q17" s="126" t="s">
        <v>7</v>
      </c>
      <c r="R17" s="120">
        <v>-2.5482118410278365E-2</v>
      </c>
      <c r="S17" s="81"/>
      <c r="T17" s="53"/>
      <c r="U17" s="123"/>
      <c r="V17" s="123"/>
      <c r="W17" s="123"/>
      <c r="AA17"/>
    </row>
    <row r="18" spans="1:27" x14ac:dyDescent="0.35">
      <c r="A18" s="129" t="s">
        <v>57</v>
      </c>
      <c r="B18" s="113"/>
      <c r="C18" s="113"/>
      <c r="D18" s="113"/>
      <c r="E18" s="113"/>
      <c r="F18" s="113"/>
      <c r="G18" s="113"/>
      <c r="H18" s="113"/>
      <c r="I18" s="113"/>
      <c r="J18" s="113"/>
      <c r="K18" s="113"/>
      <c r="L18" s="55"/>
      <c r="M18" s="33" t="s">
        <v>6</v>
      </c>
      <c r="N18" s="120">
        <v>-8.7553054979765094E-2</v>
      </c>
      <c r="O18" s="81" t="s">
        <v>155</v>
      </c>
      <c r="P18" s="123"/>
      <c r="Q18" s="126" t="s">
        <v>13</v>
      </c>
      <c r="R18" s="120">
        <v>6.9146260398322834E-3</v>
      </c>
      <c r="S18" s="81" t="s">
        <v>156</v>
      </c>
      <c r="T18" s="53"/>
      <c r="U18" s="123"/>
      <c r="V18" s="123"/>
      <c r="W18" s="123"/>
      <c r="AA18"/>
    </row>
    <row r="19" spans="1:27" ht="29" x14ac:dyDescent="0.35">
      <c r="A19" s="129" t="s">
        <v>251</v>
      </c>
      <c r="B19" s="116" t="s">
        <v>31</v>
      </c>
      <c r="C19" s="116" t="s">
        <v>31</v>
      </c>
      <c r="D19" s="116">
        <v>476</v>
      </c>
      <c r="E19" s="116">
        <v>501</v>
      </c>
      <c r="F19" s="116">
        <v>455</v>
      </c>
      <c r="G19" s="116">
        <v>449</v>
      </c>
      <c r="H19" s="116">
        <v>469</v>
      </c>
      <c r="I19" s="116">
        <v>475</v>
      </c>
      <c r="J19" s="116">
        <v>460</v>
      </c>
      <c r="K19" s="116"/>
      <c r="L19" s="55"/>
      <c r="M19" s="33" t="s">
        <v>17</v>
      </c>
      <c r="N19" s="120">
        <v>-7.4999999999999997E-2</v>
      </c>
      <c r="O19" s="81"/>
      <c r="P19" s="123"/>
      <c r="Q19" s="126" t="s">
        <v>28</v>
      </c>
      <c r="R19" s="120"/>
      <c r="S19" s="150" t="s">
        <v>268</v>
      </c>
      <c r="T19" s="53"/>
      <c r="U19" s="123"/>
      <c r="V19" s="123"/>
      <c r="W19" s="123"/>
      <c r="AA19"/>
    </row>
    <row r="20" spans="1:27" ht="29" x14ac:dyDescent="0.35">
      <c r="A20" s="129" t="s">
        <v>61</v>
      </c>
      <c r="B20" s="113"/>
      <c r="C20" s="113"/>
      <c r="D20" s="113"/>
      <c r="E20" s="113"/>
      <c r="F20" s="113"/>
      <c r="G20" s="113"/>
      <c r="H20" s="113"/>
      <c r="I20" s="113"/>
      <c r="J20" s="113"/>
      <c r="K20" s="113"/>
      <c r="L20" s="55"/>
      <c r="M20" s="33" t="s">
        <v>15</v>
      </c>
      <c r="N20" s="120">
        <v>-7.4667130798015832E-2</v>
      </c>
      <c r="O20" s="81"/>
      <c r="P20" s="123"/>
      <c r="Q20" s="126" t="s">
        <v>8</v>
      </c>
      <c r="R20" s="120"/>
      <c r="S20" s="150" t="s">
        <v>268</v>
      </c>
      <c r="T20" s="53"/>
      <c r="U20" s="123"/>
      <c r="V20" s="123"/>
      <c r="W20" s="123"/>
      <c r="AA20"/>
    </row>
    <row r="21" spans="1:27" x14ac:dyDescent="0.35">
      <c r="A21" s="129" t="s">
        <v>138</v>
      </c>
      <c r="B21" s="116">
        <v>11995</v>
      </c>
      <c r="C21" s="116">
        <v>11347</v>
      </c>
      <c r="D21" s="116">
        <v>10444</v>
      </c>
      <c r="E21" s="116">
        <v>10086</v>
      </c>
      <c r="F21" s="116">
        <v>9574</v>
      </c>
      <c r="G21" s="116">
        <v>9495</v>
      </c>
      <c r="H21" s="116">
        <v>9755</v>
      </c>
      <c r="I21" s="116">
        <v>9546</v>
      </c>
      <c r="J21" s="116">
        <v>8935</v>
      </c>
      <c r="K21" s="116"/>
      <c r="L21" s="55"/>
      <c r="M21" s="33" t="s">
        <v>18</v>
      </c>
      <c r="N21" s="120">
        <v>-6.628003314001657E-2</v>
      </c>
      <c r="O21" s="81" t="s">
        <v>155</v>
      </c>
      <c r="P21" s="123"/>
      <c r="Q21" s="126" t="s">
        <v>12</v>
      </c>
      <c r="R21" s="120">
        <v>-1.8901035165359126E-2</v>
      </c>
      <c r="S21" s="81" t="s">
        <v>156</v>
      </c>
      <c r="T21" s="53"/>
      <c r="U21" s="123"/>
      <c r="V21" s="123"/>
      <c r="W21" s="123"/>
      <c r="AA21"/>
    </row>
    <row r="22" spans="1:27" x14ac:dyDescent="0.35">
      <c r="A22" s="129" t="s">
        <v>37</v>
      </c>
      <c r="B22" s="113">
        <v>7331</v>
      </c>
      <c r="C22" s="113">
        <v>7420</v>
      </c>
      <c r="D22" s="113">
        <v>7047</v>
      </c>
      <c r="E22" s="113">
        <v>6613</v>
      </c>
      <c r="F22" s="113">
        <v>6343</v>
      </c>
      <c r="G22" s="113">
        <v>6955</v>
      </c>
      <c r="H22" s="113"/>
      <c r="I22" s="113"/>
      <c r="J22" s="113"/>
      <c r="K22" s="113"/>
      <c r="L22" s="55"/>
      <c r="M22" s="33" t="s">
        <v>14</v>
      </c>
      <c r="N22" s="120">
        <v>-4.8147686166895347E-2</v>
      </c>
      <c r="O22" s="81" t="s">
        <v>157</v>
      </c>
      <c r="P22" s="123"/>
      <c r="Q22" s="126" t="s">
        <v>10</v>
      </c>
      <c r="R22" s="120">
        <v>-7.0819288645306289E-3</v>
      </c>
      <c r="S22" s="81"/>
      <c r="T22" s="53"/>
      <c r="U22" s="123"/>
      <c r="V22" s="123"/>
      <c r="W22" s="123"/>
      <c r="AA22"/>
    </row>
    <row r="23" spans="1:27" ht="29" x14ac:dyDescent="0.35">
      <c r="A23" s="129" t="s">
        <v>241</v>
      </c>
      <c r="B23" s="116">
        <v>1326</v>
      </c>
      <c r="C23" s="116">
        <v>1308</v>
      </c>
      <c r="D23" s="116" t="s">
        <v>31</v>
      </c>
      <c r="E23" s="116" t="s">
        <v>31</v>
      </c>
      <c r="F23" s="116"/>
      <c r="G23" s="116"/>
      <c r="H23" s="116"/>
      <c r="I23" s="116"/>
      <c r="J23" s="116"/>
      <c r="K23" s="116"/>
      <c r="L23" s="55"/>
      <c r="M23" s="33" t="s">
        <v>16</v>
      </c>
      <c r="N23" s="120">
        <v>-4.5128687272299919E-2</v>
      </c>
      <c r="O23" s="81"/>
      <c r="P23" s="123"/>
      <c r="Q23" s="126" t="s">
        <v>11</v>
      </c>
      <c r="R23" s="120"/>
      <c r="S23" s="150" t="s">
        <v>268</v>
      </c>
      <c r="T23" s="53"/>
      <c r="U23" s="123"/>
      <c r="V23" s="123"/>
      <c r="W23" s="123"/>
      <c r="AA23"/>
    </row>
    <row r="24" spans="1:27" x14ac:dyDescent="0.35">
      <c r="A24" s="129" t="s">
        <v>75</v>
      </c>
      <c r="B24" s="113"/>
      <c r="C24" s="113"/>
      <c r="D24" s="113"/>
      <c r="E24" s="113"/>
      <c r="F24" s="113">
        <v>519</v>
      </c>
      <c r="G24" s="113">
        <v>477</v>
      </c>
      <c r="H24" s="113">
        <v>460</v>
      </c>
      <c r="I24" s="113">
        <v>409</v>
      </c>
      <c r="J24" s="113">
        <v>485</v>
      </c>
      <c r="K24" s="113"/>
      <c r="L24" s="55"/>
      <c r="M24" s="33" t="s">
        <v>5</v>
      </c>
      <c r="N24" s="120">
        <v>-3.3613445378151301E-2</v>
      </c>
      <c r="O24" s="81" t="s">
        <v>157</v>
      </c>
      <c r="P24" s="123"/>
      <c r="Q24" s="126" t="s">
        <v>35</v>
      </c>
      <c r="R24" s="120">
        <v>3.6002041428411014E-2</v>
      </c>
      <c r="S24" s="81"/>
      <c r="T24" s="53"/>
      <c r="U24" s="123"/>
      <c r="V24" s="123"/>
      <c r="W24" s="123"/>
      <c r="AA24"/>
    </row>
    <row r="25" spans="1:27" x14ac:dyDescent="0.35">
      <c r="A25" s="129" t="s">
        <v>147</v>
      </c>
      <c r="B25" s="116">
        <v>30393</v>
      </c>
      <c r="C25" s="116">
        <v>29679</v>
      </c>
      <c r="D25" s="116">
        <v>27142</v>
      </c>
      <c r="E25" s="116">
        <v>25966</v>
      </c>
      <c r="F25" s="116">
        <v>26635</v>
      </c>
      <c r="G25" s="116">
        <v>26595</v>
      </c>
      <c r="H25" s="116">
        <v>27187</v>
      </c>
      <c r="I25" s="116">
        <v>27732</v>
      </c>
      <c r="J25" s="116" t="s">
        <v>145</v>
      </c>
      <c r="K25" s="116" t="s">
        <v>145</v>
      </c>
      <c r="L25" s="55"/>
      <c r="M25" s="33" t="s">
        <v>13</v>
      </c>
      <c r="N25" s="120">
        <v>-3.0858755069652601E-2</v>
      </c>
      <c r="O25" s="81" t="s">
        <v>156</v>
      </c>
      <c r="P25" s="123"/>
      <c r="Q25" s="126" t="s">
        <v>26</v>
      </c>
      <c r="R25" s="120">
        <v>1.6540332563561577E-2</v>
      </c>
      <c r="S25" s="81" t="s">
        <v>156</v>
      </c>
      <c r="T25" s="53"/>
      <c r="U25" s="123"/>
      <c r="V25" s="123"/>
      <c r="W25" s="123"/>
      <c r="AA25"/>
    </row>
    <row r="26" spans="1:27" x14ac:dyDescent="0.35">
      <c r="A26" s="129" t="s">
        <v>58</v>
      </c>
      <c r="B26" s="113">
        <v>27228</v>
      </c>
      <c r="C26" s="113">
        <v>26754</v>
      </c>
      <c r="D26" s="113">
        <v>24542</v>
      </c>
      <c r="E26" s="113">
        <v>23291</v>
      </c>
      <c r="F26" s="113">
        <v>24592</v>
      </c>
      <c r="G26" s="113">
        <v>24273</v>
      </c>
      <c r="H26" s="113">
        <v>25401</v>
      </c>
      <c r="I26" s="113"/>
      <c r="J26" s="113"/>
      <c r="K26" s="113"/>
      <c r="L26" s="55"/>
      <c r="M26" s="33" t="s">
        <v>12</v>
      </c>
      <c r="N26" s="120">
        <v>2.6315789473684199E-2</v>
      </c>
      <c r="O26" s="81" t="s">
        <v>156</v>
      </c>
      <c r="P26" s="123"/>
      <c r="Q26" s="126" t="s">
        <v>15</v>
      </c>
      <c r="R26" s="120">
        <v>-1.2212082194473672E-2</v>
      </c>
      <c r="S26" s="81"/>
      <c r="T26" s="53"/>
      <c r="U26" s="123"/>
      <c r="V26" s="123"/>
      <c r="W26" s="123"/>
      <c r="AA26"/>
    </row>
    <row r="27" spans="1:27" x14ac:dyDescent="0.35">
      <c r="A27" s="129" t="s">
        <v>140</v>
      </c>
      <c r="B27" s="116">
        <v>1709</v>
      </c>
      <c r="C27" s="116">
        <v>1626</v>
      </c>
      <c r="D27" s="116">
        <v>1399</v>
      </c>
      <c r="E27" s="116">
        <v>1212</v>
      </c>
      <c r="F27" s="116">
        <v>1016</v>
      </c>
      <c r="G27" s="116">
        <v>999</v>
      </c>
      <c r="H27" s="116">
        <v>879</v>
      </c>
      <c r="I27" s="116">
        <v>706</v>
      </c>
      <c r="J27" s="116">
        <v>727</v>
      </c>
      <c r="K27" s="116">
        <v>636</v>
      </c>
      <c r="L27" s="55"/>
      <c r="M27" s="33" t="s">
        <v>1</v>
      </c>
      <c r="N27" s="120">
        <v>4.8031691012626901E-2</v>
      </c>
      <c r="O27" s="81" t="s">
        <v>156</v>
      </c>
      <c r="P27" s="123"/>
      <c r="Q27" s="126" t="s">
        <v>32</v>
      </c>
      <c r="R27" s="120">
        <v>-8.7479095296607579E-3</v>
      </c>
      <c r="S27" s="81"/>
      <c r="T27" s="53"/>
      <c r="U27" s="123"/>
      <c r="V27" s="123"/>
      <c r="W27" s="123"/>
      <c r="AA27"/>
    </row>
    <row r="28" spans="1:27" x14ac:dyDescent="0.35">
      <c r="A28" s="129" t="s">
        <v>60</v>
      </c>
      <c r="B28" s="113"/>
      <c r="C28" s="113"/>
      <c r="D28" s="113"/>
      <c r="E28" s="113"/>
      <c r="F28" s="113"/>
      <c r="G28" s="113"/>
      <c r="H28" s="113"/>
      <c r="I28" s="113"/>
      <c r="J28" s="113"/>
      <c r="K28" s="113"/>
      <c r="L28" s="56"/>
      <c r="M28" s="33" t="s">
        <v>4</v>
      </c>
      <c r="N28" s="120">
        <v>8.5388054934525698E-2</v>
      </c>
      <c r="O28" s="81" t="s">
        <v>156</v>
      </c>
      <c r="P28" s="123"/>
      <c r="Q28" s="126" t="s">
        <v>16</v>
      </c>
      <c r="R28" s="120">
        <v>-7.0960435619407125E-3</v>
      </c>
      <c r="S28" s="81"/>
      <c r="T28" s="53"/>
      <c r="U28" s="123"/>
      <c r="V28" s="123"/>
      <c r="W28" s="123"/>
      <c r="AA28"/>
    </row>
    <row r="29" spans="1:27" x14ac:dyDescent="0.35">
      <c r="A29" s="129" t="s">
        <v>7</v>
      </c>
      <c r="B29" s="116">
        <v>3182</v>
      </c>
      <c r="C29" s="116">
        <v>3409</v>
      </c>
      <c r="D29" s="116">
        <v>3049</v>
      </c>
      <c r="E29" s="116">
        <v>2831</v>
      </c>
      <c r="F29" s="116">
        <v>2675</v>
      </c>
      <c r="G29" s="116">
        <v>2822</v>
      </c>
      <c r="H29" s="116">
        <v>2746</v>
      </c>
      <c r="I29" s="116">
        <v>2776</v>
      </c>
      <c r="J29" s="116">
        <v>2731</v>
      </c>
      <c r="K29" s="116">
        <v>2492</v>
      </c>
      <c r="L29" s="56"/>
      <c r="M29" s="33" t="s">
        <v>20</v>
      </c>
      <c r="N29" s="120">
        <v>0.11417289402173914</v>
      </c>
      <c r="O29" s="81" t="s">
        <v>156</v>
      </c>
      <c r="P29" s="123"/>
      <c r="Q29" s="126" t="s">
        <v>33</v>
      </c>
      <c r="R29" s="120">
        <v>-1.6491777864962143E-2</v>
      </c>
      <c r="S29" s="81"/>
      <c r="T29" s="53"/>
      <c r="U29" s="123"/>
      <c r="V29" s="123"/>
      <c r="W29" s="123"/>
      <c r="AA29"/>
    </row>
    <row r="30" spans="1:27" x14ac:dyDescent="0.35">
      <c r="A30" s="129" t="s">
        <v>79</v>
      </c>
      <c r="B30" s="113"/>
      <c r="C30" s="113"/>
      <c r="D30" s="113"/>
      <c r="E30" s="113"/>
      <c r="F30" s="113"/>
      <c r="G30" s="113"/>
      <c r="H30" s="113"/>
      <c r="I30" s="113"/>
      <c r="J30" s="113"/>
      <c r="K30" s="113"/>
      <c r="L30" s="56"/>
      <c r="M30" s="33" t="s">
        <v>26</v>
      </c>
      <c r="N30" s="120">
        <v>0.13612565445026178</v>
      </c>
      <c r="O30" s="81" t="s">
        <v>156</v>
      </c>
      <c r="P30" s="123"/>
      <c r="Q30" s="126" t="s">
        <v>17</v>
      </c>
      <c r="R30" s="120">
        <v>-4.9011697036434043E-3</v>
      </c>
      <c r="S30" s="81"/>
      <c r="T30" s="53"/>
      <c r="U30" s="123"/>
      <c r="V30" s="123"/>
      <c r="W30" s="123"/>
      <c r="AA30"/>
    </row>
    <row r="31" spans="1:27" x14ac:dyDescent="0.35">
      <c r="A31" s="129" t="s">
        <v>13</v>
      </c>
      <c r="B31" s="116">
        <v>5671</v>
      </c>
      <c r="C31" s="116">
        <v>5152</v>
      </c>
      <c r="D31" s="116">
        <v>4921</v>
      </c>
      <c r="E31" s="116">
        <v>5369</v>
      </c>
      <c r="F31" s="116">
        <v>5331</v>
      </c>
      <c r="G31" s="116">
        <v>5575</v>
      </c>
      <c r="H31" s="116">
        <v>5539</v>
      </c>
      <c r="I31" s="116">
        <v>5627</v>
      </c>
      <c r="J31" s="116">
        <v>5496</v>
      </c>
      <c r="K31" s="116"/>
      <c r="L31" s="56"/>
      <c r="M31" s="33" t="s">
        <v>22</v>
      </c>
      <c r="N31" s="120">
        <v>0.16048092002090958</v>
      </c>
      <c r="O31" s="81" t="s">
        <v>263</v>
      </c>
      <c r="P31" s="123"/>
      <c r="Q31" s="126" t="s">
        <v>18</v>
      </c>
      <c r="R31" s="120">
        <v>-1.149329523178988E-2</v>
      </c>
      <c r="S31" s="81" t="s">
        <v>155</v>
      </c>
      <c r="T31" s="53"/>
      <c r="U31" s="123"/>
      <c r="V31" s="123"/>
      <c r="W31" s="123"/>
      <c r="AA31"/>
    </row>
    <row r="32" spans="1:27" x14ac:dyDescent="0.35">
      <c r="A32" s="129" t="s">
        <v>62</v>
      </c>
      <c r="B32" s="113"/>
      <c r="C32" s="113"/>
      <c r="D32" s="113"/>
      <c r="E32" s="113"/>
      <c r="F32" s="113"/>
      <c r="G32" s="113"/>
      <c r="H32" s="113"/>
      <c r="I32" s="113"/>
      <c r="J32" s="113"/>
      <c r="K32" s="113"/>
      <c r="L32" s="55"/>
      <c r="M32" s="33" t="s">
        <v>35</v>
      </c>
      <c r="N32" s="120">
        <v>0.44549763033175399</v>
      </c>
      <c r="O32" s="81"/>
      <c r="P32" s="123"/>
      <c r="Q32" s="126" t="s">
        <v>20</v>
      </c>
      <c r="R32" s="120">
        <v>1.248943771273181E-2</v>
      </c>
      <c r="S32" s="81" t="s">
        <v>156</v>
      </c>
      <c r="T32" s="53"/>
      <c r="U32" s="123"/>
      <c r="V32" s="123"/>
      <c r="W32" s="123"/>
      <c r="AA32"/>
    </row>
    <row r="33" spans="1:28" ht="16.5" x14ac:dyDescent="0.35">
      <c r="A33" s="129" t="s">
        <v>252</v>
      </c>
      <c r="B33" s="130">
        <v>561</v>
      </c>
      <c r="C33" s="130">
        <v>472</v>
      </c>
      <c r="D33" s="130">
        <v>474</v>
      </c>
      <c r="E33" s="130">
        <v>508</v>
      </c>
      <c r="F33" s="130">
        <v>758</v>
      </c>
      <c r="G33" s="130">
        <v>826</v>
      </c>
      <c r="H33" s="130">
        <v>965</v>
      </c>
      <c r="I33" s="130">
        <v>981</v>
      </c>
      <c r="J33" s="116"/>
      <c r="K33" s="116"/>
      <c r="L33" s="55"/>
      <c r="M33" s="123"/>
      <c r="N33" s="85"/>
      <c r="O33" s="78"/>
      <c r="P33" s="123"/>
      <c r="Q33" s="126" t="s">
        <v>21</v>
      </c>
      <c r="R33" s="120">
        <v>1.3428134012657411E-2</v>
      </c>
      <c r="S33" s="81" t="s">
        <v>156</v>
      </c>
      <c r="T33" s="53"/>
      <c r="U33" s="123"/>
      <c r="V33" s="123"/>
      <c r="W33" s="123"/>
      <c r="AA33"/>
    </row>
    <row r="34" spans="1:28" x14ac:dyDescent="0.35">
      <c r="A34" s="129" t="s">
        <v>63</v>
      </c>
      <c r="B34" s="113"/>
      <c r="C34" s="113"/>
      <c r="D34" s="113"/>
      <c r="E34" s="113"/>
      <c r="F34" s="113">
        <v>343</v>
      </c>
      <c r="G34" s="113"/>
      <c r="H34" s="113"/>
      <c r="I34" s="113"/>
      <c r="J34" s="113"/>
      <c r="K34" s="113"/>
      <c r="L34" s="2"/>
      <c r="M34" s="126" t="s">
        <v>220</v>
      </c>
      <c r="N34" s="102">
        <v>1.9599999999999999E-2</v>
      </c>
      <c r="O34" s="101"/>
      <c r="P34" s="123"/>
      <c r="Q34" s="126" t="s">
        <v>24</v>
      </c>
      <c r="R34" s="120">
        <v>-2.2721798994494335E-2</v>
      </c>
      <c r="S34" s="81"/>
      <c r="T34" s="53"/>
      <c r="U34" s="123"/>
      <c r="V34" s="123"/>
      <c r="W34" s="123"/>
      <c r="AA34"/>
    </row>
    <row r="35" spans="1:28" x14ac:dyDescent="0.35">
      <c r="A35" s="129" t="s">
        <v>8</v>
      </c>
      <c r="B35" s="116" t="s">
        <v>31</v>
      </c>
      <c r="C35" s="116" t="s">
        <v>31</v>
      </c>
      <c r="D35" s="116" t="s">
        <v>31</v>
      </c>
      <c r="E35" s="116" t="s">
        <v>31</v>
      </c>
      <c r="F35" s="116" t="s">
        <v>31</v>
      </c>
      <c r="G35" s="116"/>
      <c r="H35" s="116"/>
      <c r="I35" s="116"/>
      <c r="J35" s="116"/>
      <c r="K35" s="116"/>
      <c r="L35" s="53"/>
      <c r="M35" s="2"/>
      <c r="N35" s="2"/>
      <c r="O35" s="123"/>
      <c r="P35" s="123"/>
      <c r="Q35" s="126" t="s">
        <v>22</v>
      </c>
      <c r="R35" s="120">
        <v>2.3644397344708083E-2</v>
      </c>
      <c r="S35" s="81" t="s">
        <v>263</v>
      </c>
      <c r="T35" s="53"/>
      <c r="U35" s="123"/>
      <c r="V35" s="123"/>
      <c r="W35" s="123"/>
      <c r="X35" s="123"/>
      <c r="Y35" s="123"/>
      <c r="Z35" s="123"/>
      <c r="AA35"/>
    </row>
    <row r="36" spans="1:28" x14ac:dyDescent="0.35">
      <c r="A36" s="129" t="s">
        <v>80</v>
      </c>
      <c r="B36" s="113"/>
      <c r="C36" s="113"/>
      <c r="D36" s="113">
        <v>13112</v>
      </c>
      <c r="E36" s="113">
        <v>12899</v>
      </c>
      <c r="F36" s="113">
        <v>14943</v>
      </c>
      <c r="G36" s="113">
        <v>15901</v>
      </c>
      <c r="H36" s="113">
        <v>17324</v>
      </c>
      <c r="I36" s="113">
        <v>17309</v>
      </c>
      <c r="J36" s="113">
        <v>18614</v>
      </c>
      <c r="K36" s="113"/>
      <c r="L36" s="53"/>
      <c r="M36" s="2"/>
      <c r="N36" s="2"/>
      <c r="O36" s="123"/>
      <c r="P36" s="123"/>
      <c r="Q36" s="126" t="s">
        <v>23</v>
      </c>
      <c r="R36" s="120">
        <v>-1.6144063881173037E-2</v>
      </c>
      <c r="S36" s="81"/>
      <c r="T36" s="53"/>
      <c r="U36" s="123"/>
      <c r="V36" s="123"/>
      <c r="W36" s="123"/>
      <c r="X36" s="123"/>
      <c r="Y36" s="123"/>
      <c r="Z36" s="123"/>
      <c r="AA36"/>
    </row>
    <row r="37" spans="1:28" x14ac:dyDescent="0.35">
      <c r="A37" s="129" t="s">
        <v>222</v>
      </c>
      <c r="B37" s="116">
        <v>266</v>
      </c>
      <c r="C37" s="116">
        <v>317</v>
      </c>
      <c r="D37" s="116">
        <v>339</v>
      </c>
      <c r="E37" s="116">
        <v>316</v>
      </c>
      <c r="F37" s="116">
        <v>245</v>
      </c>
      <c r="G37" s="116">
        <v>319</v>
      </c>
      <c r="H37" s="116">
        <v>249</v>
      </c>
      <c r="I37" s="116">
        <v>256</v>
      </c>
      <c r="J37" s="116">
        <v>273</v>
      </c>
      <c r="K37" s="116" t="s">
        <v>31</v>
      </c>
      <c r="L37" s="2"/>
      <c r="M37" s="2"/>
      <c r="N37" s="2"/>
      <c r="O37" s="123"/>
      <c r="P37" s="123"/>
      <c r="Q37" s="126" t="s">
        <v>25</v>
      </c>
      <c r="R37" s="120">
        <v>-1.3987414318529567E-2</v>
      </c>
      <c r="S37" s="81"/>
      <c r="T37" s="53"/>
      <c r="U37" s="123"/>
      <c r="V37" s="123"/>
      <c r="W37" s="123"/>
      <c r="X37" s="123"/>
      <c r="Y37" s="123"/>
      <c r="Z37" s="123"/>
      <c r="AA37"/>
    </row>
    <row r="38" spans="1:28" x14ac:dyDescent="0.35">
      <c r="A38" s="129" t="s">
        <v>67</v>
      </c>
      <c r="B38" s="113"/>
      <c r="C38" s="113"/>
      <c r="D38" s="113"/>
      <c r="E38" s="113"/>
      <c r="F38" s="113"/>
      <c r="G38" s="113">
        <v>69</v>
      </c>
      <c r="H38" s="113">
        <v>69</v>
      </c>
      <c r="I38" s="113">
        <v>43</v>
      </c>
      <c r="J38" s="113" t="s">
        <v>126</v>
      </c>
      <c r="K38" s="113" t="s">
        <v>31</v>
      </c>
      <c r="L38" s="53"/>
      <c r="M38" s="2"/>
      <c r="N38" s="2"/>
      <c r="O38" s="123"/>
      <c r="P38" s="123"/>
      <c r="Q38" s="123"/>
      <c r="R38" s="85"/>
      <c r="S38" s="78"/>
      <c r="T38" s="53"/>
      <c r="U38" s="123"/>
      <c r="V38" s="123"/>
      <c r="W38" s="123"/>
      <c r="X38" s="123"/>
      <c r="Y38" s="123"/>
      <c r="Z38" s="123"/>
      <c r="AA38"/>
    </row>
    <row r="39" spans="1:28" x14ac:dyDescent="0.35">
      <c r="A39" s="129" t="s">
        <v>253</v>
      </c>
      <c r="B39" s="116">
        <v>569</v>
      </c>
      <c r="C39" s="116">
        <v>531</v>
      </c>
      <c r="D39" s="116">
        <v>493</v>
      </c>
      <c r="E39" s="116">
        <v>452</v>
      </c>
      <c r="F39" s="116">
        <v>434</v>
      </c>
      <c r="G39" s="116">
        <v>479</v>
      </c>
      <c r="H39" s="116">
        <v>525</v>
      </c>
      <c r="I39" s="116">
        <v>496</v>
      </c>
      <c r="J39" s="116">
        <v>542</v>
      </c>
      <c r="K39" s="116">
        <v>461</v>
      </c>
      <c r="L39" s="53"/>
      <c r="M39" s="2"/>
      <c r="N39" s="2"/>
      <c r="O39" s="123"/>
      <c r="P39" s="123"/>
      <c r="Q39" s="126" t="s">
        <v>220</v>
      </c>
      <c r="R39" s="117">
        <v>-3.7223246146133038E-3</v>
      </c>
      <c r="S39" s="78"/>
      <c r="T39" s="123"/>
      <c r="U39" s="123"/>
      <c r="V39" s="123"/>
      <c r="W39" s="123"/>
      <c r="X39" s="123"/>
      <c r="Y39" s="123"/>
      <c r="Z39" s="123"/>
      <c r="AA39"/>
    </row>
    <row r="40" spans="1:28" x14ac:dyDescent="0.35">
      <c r="A40" s="129" t="s">
        <v>65</v>
      </c>
      <c r="B40" s="113"/>
      <c r="C40" s="113"/>
      <c r="D40" s="113"/>
      <c r="E40" s="113"/>
      <c r="F40" s="113"/>
      <c r="G40" s="113"/>
      <c r="H40" s="113"/>
      <c r="I40" s="113"/>
      <c r="J40" s="113"/>
      <c r="K40" s="113"/>
      <c r="L40" s="2"/>
      <c r="M40" s="2"/>
      <c r="N40" s="2"/>
      <c r="O40" s="123"/>
      <c r="P40" s="123"/>
      <c r="Q40" s="123"/>
      <c r="R40" s="123"/>
      <c r="S40" s="123"/>
      <c r="T40" s="123"/>
      <c r="U40" s="123"/>
      <c r="V40" s="123"/>
      <c r="W40" s="123"/>
      <c r="X40" s="123"/>
      <c r="Y40" s="123"/>
      <c r="Z40" s="123"/>
      <c r="AA40" s="84"/>
      <c r="AB40" s="35"/>
    </row>
    <row r="41" spans="1:28" x14ac:dyDescent="0.35">
      <c r="A41" s="129" t="s">
        <v>11</v>
      </c>
      <c r="B41" s="116" t="s">
        <v>31</v>
      </c>
      <c r="C41" s="116" t="s">
        <v>31</v>
      </c>
      <c r="D41" s="116" t="s">
        <v>31</v>
      </c>
      <c r="E41" s="116" t="s">
        <v>31</v>
      </c>
      <c r="F41" s="116" t="s">
        <v>31</v>
      </c>
      <c r="G41" s="116" t="s">
        <v>89</v>
      </c>
      <c r="H41" s="116">
        <v>96</v>
      </c>
      <c r="I41" s="116">
        <v>52</v>
      </c>
      <c r="J41" s="116">
        <v>163</v>
      </c>
      <c r="K41" s="116">
        <v>92</v>
      </c>
      <c r="L41" s="2"/>
      <c r="M41" s="2"/>
      <c r="N41" s="2"/>
      <c r="O41" s="123"/>
      <c r="P41" s="123"/>
      <c r="Q41" s="123"/>
      <c r="R41" s="123"/>
      <c r="S41" s="123"/>
      <c r="T41" s="123"/>
      <c r="U41" s="123"/>
      <c r="V41" s="123"/>
      <c r="W41" s="123"/>
      <c r="X41" s="123"/>
      <c r="Y41" s="123"/>
      <c r="Z41" s="123"/>
      <c r="AA41" s="84"/>
      <c r="AB41" s="35"/>
    </row>
    <row r="42" spans="1:28" x14ac:dyDescent="0.35">
      <c r="A42" s="129" t="s">
        <v>66</v>
      </c>
      <c r="B42" s="113" t="s">
        <v>31</v>
      </c>
      <c r="C42" s="113" t="s">
        <v>31</v>
      </c>
      <c r="D42" s="113" t="s">
        <v>31</v>
      </c>
      <c r="E42" s="113" t="s">
        <v>31</v>
      </c>
      <c r="F42" s="113">
        <v>128</v>
      </c>
      <c r="G42" s="113">
        <v>142</v>
      </c>
      <c r="H42" s="113">
        <v>66</v>
      </c>
      <c r="I42" s="113">
        <v>124</v>
      </c>
      <c r="J42" s="113">
        <v>163</v>
      </c>
      <c r="K42" s="113">
        <v>92</v>
      </c>
      <c r="L42" s="2"/>
      <c r="M42" s="2"/>
      <c r="N42" s="2"/>
      <c r="O42" s="123"/>
      <c r="P42" s="123"/>
      <c r="Q42" s="123"/>
      <c r="R42" s="123"/>
      <c r="S42" s="123"/>
      <c r="T42" s="123"/>
      <c r="U42" s="123"/>
      <c r="V42" s="123"/>
      <c r="W42" s="123"/>
      <c r="X42" s="123"/>
      <c r="Y42" s="123"/>
      <c r="Z42" s="123"/>
      <c r="AA42" s="84"/>
      <c r="AB42" s="35"/>
    </row>
    <row r="43" spans="1:28" x14ac:dyDescent="0.35">
      <c r="A43" s="129" t="s">
        <v>35</v>
      </c>
      <c r="B43" s="116">
        <v>211</v>
      </c>
      <c r="C43" s="116">
        <v>235</v>
      </c>
      <c r="D43" s="116">
        <v>300</v>
      </c>
      <c r="E43" s="116">
        <v>265</v>
      </c>
      <c r="F43" s="116">
        <v>292</v>
      </c>
      <c r="G43" s="116">
        <v>306</v>
      </c>
      <c r="H43" s="116">
        <v>294</v>
      </c>
      <c r="I43" s="116">
        <v>304</v>
      </c>
      <c r="J43" s="116">
        <v>317</v>
      </c>
      <c r="K43" s="116">
        <v>305</v>
      </c>
      <c r="L43" s="2"/>
      <c r="M43" s="2"/>
      <c r="N43" s="2"/>
      <c r="O43" s="123"/>
      <c r="P43" s="123"/>
      <c r="Q43" s="123"/>
      <c r="R43" s="123"/>
      <c r="S43" s="123"/>
      <c r="T43" s="123"/>
      <c r="U43" s="123"/>
      <c r="V43" s="123"/>
      <c r="W43" s="123"/>
      <c r="X43" s="123"/>
      <c r="Y43" s="123"/>
      <c r="Z43" s="123"/>
      <c r="AA43" s="84"/>
      <c r="AB43" s="35"/>
    </row>
    <row r="44" spans="1:28" x14ac:dyDescent="0.35">
      <c r="A44" s="129" t="s">
        <v>68</v>
      </c>
      <c r="B44" s="113"/>
      <c r="C44" s="113"/>
      <c r="D44" s="113"/>
      <c r="E44" s="113"/>
      <c r="F44" s="113"/>
      <c r="G44" s="113"/>
      <c r="H44" s="113"/>
      <c r="I44" s="113"/>
      <c r="J44" s="113"/>
      <c r="K44" s="113"/>
      <c r="L44" s="2"/>
      <c r="M44" s="2"/>
      <c r="N44" s="2"/>
      <c r="O44" s="123"/>
      <c r="P44" s="123"/>
      <c r="Q44" s="123"/>
      <c r="R44" s="123"/>
      <c r="S44" s="123"/>
      <c r="T44" s="123"/>
      <c r="U44" s="123"/>
      <c r="V44" s="123"/>
      <c r="W44" s="123"/>
      <c r="X44" s="123"/>
      <c r="Y44" s="123"/>
      <c r="Z44" s="123"/>
      <c r="AA44" s="84"/>
      <c r="AB44" s="35"/>
    </row>
    <row r="45" spans="1:28" x14ac:dyDescent="0.35">
      <c r="A45" s="129" t="s">
        <v>26</v>
      </c>
      <c r="B45" s="116">
        <v>19100</v>
      </c>
      <c r="C45" s="116">
        <v>19700</v>
      </c>
      <c r="D45" s="116">
        <v>19500</v>
      </c>
      <c r="E45" s="116">
        <v>18800</v>
      </c>
      <c r="F45" s="116">
        <v>20700</v>
      </c>
      <c r="G45" s="116">
        <v>21300</v>
      </c>
      <c r="H45" s="116">
        <v>21400</v>
      </c>
      <c r="I45" s="116">
        <v>20800</v>
      </c>
      <c r="J45" s="116">
        <v>21700</v>
      </c>
      <c r="K45" s="116"/>
      <c r="L45" s="2"/>
      <c r="M45" s="2"/>
      <c r="N45" s="2"/>
      <c r="O45" s="123"/>
      <c r="P45" s="123"/>
      <c r="Q45" s="123"/>
      <c r="R45" s="123"/>
      <c r="S45" s="123"/>
      <c r="T45" s="123"/>
      <c r="U45" s="123"/>
      <c r="V45" s="123"/>
      <c r="W45" s="123"/>
      <c r="X45" s="123"/>
      <c r="Y45" s="123"/>
      <c r="Z45" s="123"/>
      <c r="AA45" s="84"/>
      <c r="AB45" s="35"/>
    </row>
    <row r="46" spans="1:28" x14ac:dyDescent="0.35">
      <c r="A46" s="59" t="s">
        <v>36</v>
      </c>
      <c r="B46" s="113">
        <v>5700</v>
      </c>
      <c r="C46" s="113">
        <v>6100</v>
      </c>
      <c r="D46" s="113">
        <v>6400</v>
      </c>
      <c r="E46" s="113">
        <v>6500</v>
      </c>
      <c r="F46" s="113">
        <v>5800</v>
      </c>
      <c r="G46" s="113">
        <v>6000</v>
      </c>
      <c r="H46" s="113">
        <v>6400</v>
      </c>
      <c r="I46" s="113">
        <v>6500</v>
      </c>
      <c r="J46" s="113">
        <v>6800</v>
      </c>
      <c r="K46" s="113"/>
      <c r="L46" s="2"/>
      <c r="M46" s="2"/>
      <c r="N46" s="2"/>
      <c r="O46" s="123"/>
      <c r="P46" s="123"/>
      <c r="Q46" s="123"/>
      <c r="R46" s="123"/>
      <c r="S46" s="123"/>
      <c r="T46" s="123"/>
      <c r="U46" s="123"/>
      <c r="V46" s="123"/>
      <c r="W46" s="123"/>
      <c r="X46" s="123"/>
      <c r="Y46" s="123"/>
      <c r="Z46" s="123"/>
      <c r="AA46" s="84"/>
      <c r="AB46" s="35"/>
    </row>
    <row r="47" spans="1:28" x14ac:dyDescent="0.35">
      <c r="A47" s="129" t="s">
        <v>15</v>
      </c>
      <c r="B47" s="116">
        <v>11491</v>
      </c>
      <c r="C47" s="116">
        <v>12585</v>
      </c>
      <c r="D47" s="116">
        <v>12049</v>
      </c>
      <c r="E47" s="116">
        <v>11669</v>
      </c>
      <c r="F47" s="116">
        <v>11696</v>
      </c>
      <c r="G47" s="116">
        <v>11200</v>
      </c>
      <c r="H47" s="116">
        <v>12077</v>
      </c>
      <c r="I47" s="116">
        <v>11103</v>
      </c>
      <c r="J47" s="116">
        <v>10941</v>
      </c>
      <c r="K47" s="116">
        <v>10633</v>
      </c>
      <c r="L47" s="2"/>
      <c r="M47" s="2"/>
      <c r="N47" s="2"/>
      <c r="O47" s="123"/>
      <c r="P47" s="123"/>
      <c r="Q47" s="123"/>
      <c r="R47" s="123"/>
      <c r="S47" s="123"/>
      <c r="T47" s="123"/>
      <c r="U47" s="123"/>
      <c r="V47" s="123"/>
      <c r="W47" s="123"/>
      <c r="X47" s="123"/>
      <c r="Y47" s="123"/>
      <c r="Z47" s="123"/>
      <c r="AA47" s="84"/>
      <c r="AB47" s="35"/>
    </row>
    <row r="48" spans="1:28" x14ac:dyDescent="0.35">
      <c r="A48" s="129" t="s">
        <v>70</v>
      </c>
      <c r="B48" s="113"/>
      <c r="C48" s="113"/>
      <c r="D48" s="113"/>
      <c r="E48" s="113">
        <v>1859</v>
      </c>
      <c r="F48" s="113">
        <v>2263</v>
      </c>
      <c r="G48" s="113" t="s">
        <v>31</v>
      </c>
      <c r="H48" s="113" t="s">
        <v>31</v>
      </c>
      <c r="I48" s="113" t="s">
        <v>31</v>
      </c>
      <c r="J48" s="113" t="s">
        <v>31</v>
      </c>
      <c r="K48" s="113" t="s">
        <v>31</v>
      </c>
      <c r="L48" s="2"/>
      <c r="M48" s="2"/>
      <c r="N48" s="2"/>
      <c r="O48" s="123"/>
      <c r="P48" s="123"/>
      <c r="Q48" s="123"/>
      <c r="R48" s="123"/>
      <c r="S48" s="123"/>
      <c r="T48" s="123"/>
      <c r="U48" s="123"/>
      <c r="V48" s="123"/>
      <c r="W48" s="123"/>
      <c r="X48" s="123"/>
      <c r="Y48" s="123"/>
      <c r="Z48" s="123"/>
      <c r="AA48" s="84"/>
      <c r="AB48" s="35"/>
    </row>
    <row r="49" spans="1:28" x14ac:dyDescent="0.35">
      <c r="A49" s="129" t="s">
        <v>148</v>
      </c>
      <c r="B49" s="116">
        <v>2475</v>
      </c>
      <c r="C49" s="116">
        <v>2265</v>
      </c>
      <c r="D49" s="116">
        <v>1941</v>
      </c>
      <c r="E49" s="116">
        <v>1946</v>
      </c>
      <c r="F49" s="116">
        <v>2010</v>
      </c>
      <c r="G49" s="116">
        <v>2148</v>
      </c>
      <c r="H49" s="116">
        <v>1999</v>
      </c>
      <c r="I49" s="116">
        <v>2117</v>
      </c>
      <c r="J49" s="116">
        <v>1995</v>
      </c>
      <c r="K49" s="116">
        <v>2180</v>
      </c>
      <c r="L49" s="2"/>
      <c r="M49" s="2"/>
      <c r="N49" s="2"/>
      <c r="O49" s="123"/>
      <c r="P49" s="123"/>
      <c r="Q49" s="123"/>
      <c r="R49" s="123"/>
      <c r="S49" s="123"/>
      <c r="T49" s="123"/>
      <c r="U49" s="123"/>
      <c r="V49" s="123"/>
      <c r="W49" s="123"/>
      <c r="X49" s="123"/>
      <c r="Y49" s="123"/>
      <c r="Z49" s="123"/>
      <c r="AA49" s="84"/>
      <c r="AB49" s="35"/>
    </row>
    <row r="50" spans="1:28" x14ac:dyDescent="0.35">
      <c r="A50" s="129" t="s">
        <v>71</v>
      </c>
      <c r="B50" s="113">
        <v>2290</v>
      </c>
      <c r="C50" s="113">
        <v>2368</v>
      </c>
      <c r="D50" s="113">
        <v>2111</v>
      </c>
      <c r="E50" s="113">
        <v>2074</v>
      </c>
      <c r="F50" s="113">
        <v>2055</v>
      </c>
      <c r="G50" s="113">
        <v>2171</v>
      </c>
      <c r="H50" s="113">
        <v>2196</v>
      </c>
      <c r="I50" s="113">
        <v>2241</v>
      </c>
      <c r="J50" s="113"/>
      <c r="K50" s="113"/>
      <c r="L50" s="2"/>
      <c r="M50" s="2"/>
      <c r="N50" s="2"/>
      <c r="O50" s="123"/>
      <c r="P50" s="123"/>
      <c r="Q50" s="123"/>
      <c r="R50" s="123"/>
      <c r="S50" s="123"/>
      <c r="T50" s="123"/>
      <c r="U50" s="123"/>
      <c r="V50" s="123"/>
      <c r="W50" s="123"/>
      <c r="X50" s="123"/>
      <c r="Y50" s="123"/>
      <c r="Z50" s="123"/>
      <c r="AA50" s="84"/>
      <c r="AB50" s="35"/>
    </row>
    <row r="51" spans="1:28" x14ac:dyDescent="0.35">
      <c r="A51" s="129" t="s">
        <v>16</v>
      </c>
      <c r="B51" s="116">
        <v>8509</v>
      </c>
      <c r="C51" s="116">
        <v>8768</v>
      </c>
      <c r="D51" s="116">
        <v>8860</v>
      </c>
      <c r="E51" s="116">
        <v>8156</v>
      </c>
      <c r="F51" s="116">
        <v>8122</v>
      </c>
      <c r="G51" s="116">
        <v>9057</v>
      </c>
      <c r="H51" s="116">
        <v>8285</v>
      </c>
      <c r="I51" s="116">
        <v>8181</v>
      </c>
      <c r="J51" s="116">
        <v>8144</v>
      </c>
      <c r="K51" s="116">
        <v>8125</v>
      </c>
      <c r="L51" s="2"/>
      <c r="M51" s="2"/>
      <c r="N51" s="2"/>
      <c r="O51" s="123"/>
      <c r="P51" s="123"/>
      <c r="Q51" s="123"/>
      <c r="R51" s="123"/>
      <c r="S51" s="123"/>
      <c r="T51" s="123"/>
      <c r="U51" s="123"/>
      <c r="V51" s="123"/>
      <c r="W51" s="123"/>
      <c r="X51" s="123"/>
      <c r="Y51" s="123"/>
      <c r="Z51" s="123"/>
      <c r="AA51" s="84"/>
      <c r="AB51" s="35"/>
    </row>
    <row r="52" spans="1:28" x14ac:dyDescent="0.35">
      <c r="A52" s="129" t="s">
        <v>72</v>
      </c>
      <c r="B52" s="113"/>
      <c r="C52" s="113"/>
      <c r="D52" s="113"/>
      <c r="E52" s="113"/>
      <c r="F52" s="113"/>
      <c r="G52" s="113"/>
      <c r="H52" s="113"/>
      <c r="I52" s="113"/>
      <c r="J52" s="113"/>
      <c r="K52" s="113"/>
      <c r="L52" s="2"/>
      <c r="M52" s="2"/>
      <c r="N52" s="2"/>
      <c r="O52" s="123"/>
      <c r="P52" s="123"/>
      <c r="Q52" s="123"/>
      <c r="R52" s="123"/>
      <c r="S52" s="123"/>
      <c r="T52" s="123"/>
      <c r="U52" s="123"/>
      <c r="V52" s="123"/>
      <c r="W52" s="123"/>
      <c r="X52" s="123"/>
      <c r="Y52" s="123"/>
      <c r="Z52" s="123"/>
      <c r="AA52" s="84"/>
      <c r="AB52" s="35"/>
    </row>
    <row r="53" spans="1:28" x14ac:dyDescent="0.35">
      <c r="A53" s="129" t="s">
        <v>33</v>
      </c>
      <c r="B53" s="116">
        <v>4662</v>
      </c>
      <c r="C53" s="116">
        <v>4518</v>
      </c>
      <c r="D53" s="116">
        <v>4450</v>
      </c>
      <c r="E53" s="116">
        <v>4826</v>
      </c>
      <c r="F53" s="116">
        <v>4889</v>
      </c>
      <c r="G53" s="116">
        <v>4313</v>
      </c>
      <c r="H53" s="116">
        <v>4472</v>
      </c>
      <c r="I53" s="116">
        <v>4371</v>
      </c>
      <c r="J53" s="116">
        <v>4159.9130659850543</v>
      </c>
      <c r="K53" s="116">
        <v>3850</v>
      </c>
      <c r="L53" s="2"/>
      <c r="M53" s="2"/>
      <c r="N53" s="2"/>
      <c r="O53" s="123"/>
      <c r="P53" s="123"/>
      <c r="Q53" s="123"/>
      <c r="R53" s="123"/>
      <c r="S53" s="123"/>
      <c r="T53" s="123"/>
      <c r="U53" s="123"/>
      <c r="V53" s="123"/>
      <c r="W53" s="123"/>
      <c r="X53" s="123"/>
      <c r="Y53" s="123"/>
      <c r="Z53" s="123"/>
      <c r="AA53" s="84"/>
      <c r="AB53" s="35"/>
    </row>
    <row r="54" spans="1:28" x14ac:dyDescent="0.35">
      <c r="A54" s="129" t="s">
        <v>38</v>
      </c>
      <c r="B54" s="113">
        <v>1217</v>
      </c>
      <c r="C54" s="113">
        <v>1102</v>
      </c>
      <c r="D54" s="113">
        <v>1032</v>
      </c>
      <c r="E54" s="113">
        <v>1091</v>
      </c>
      <c r="F54" s="113">
        <v>1159</v>
      </c>
      <c r="G54" s="113">
        <v>906</v>
      </c>
      <c r="H54" s="113">
        <v>962</v>
      </c>
      <c r="I54" s="113">
        <v>903</v>
      </c>
      <c r="J54" s="113">
        <v>921</v>
      </c>
      <c r="K54" s="113">
        <v>790</v>
      </c>
      <c r="L54" s="2"/>
      <c r="M54" s="2"/>
      <c r="N54" s="2"/>
      <c r="O54" s="123"/>
      <c r="P54" s="123"/>
      <c r="Q54" s="123"/>
      <c r="R54" s="123"/>
      <c r="S54" s="123"/>
      <c r="T54" s="123"/>
      <c r="U54" s="123"/>
      <c r="V54" s="123"/>
      <c r="W54" s="123"/>
      <c r="X54" s="123"/>
      <c r="Y54" s="123"/>
      <c r="Z54" s="123"/>
      <c r="AA54" s="84"/>
      <c r="AB54" s="35"/>
    </row>
    <row r="55" spans="1:28" x14ac:dyDescent="0.35">
      <c r="A55" s="129" t="s">
        <v>17</v>
      </c>
      <c r="B55" s="116">
        <v>880</v>
      </c>
      <c r="C55" s="116">
        <v>919</v>
      </c>
      <c r="D55" s="116">
        <v>848</v>
      </c>
      <c r="E55" s="116">
        <v>708</v>
      </c>
      <c r="F55" s="116">
        <v>826</v>
      </c>
      <c r="G55" s="116">
        <v>926</v>
      </c>
      <c r="H55" s="116">
        <v>850</v>
      </c>
      <c r="I55" s="116">
        <v>851</v>
      </c>
      <c r="J55" s="116">
        <v>821</v>
      </c>
      <c r="K55" s="116">
        <v>814</v>
      </c>
      <c r="L55" s="2"/>
      <c r="M55" s="2"/>
      <c r="N55" s="2"/>
      <c r="O55" s="123"/>
      <c r="P55" s="123"/>
      <c r="Q55" s="123"/>
      <c r="R55" s="123"/>
      <c r="S55" s="123"/>
      <c r="T55" s="123"/>
      <c r="U55" s="123"/>
      <c r="V55" s="123"/>
      <c r="W55" s="123"/>
      <c r="X55" s="123"/>
      <c r="Y55" s="123"/>
      <c r="Z55" s="123"/>
      <c r="AA55" s="84"/>
      <c r="AB55" s="35"/>
    </row>
    <row r="56" spans="1:28" x14ac:dyDescent="0.35">
      <c r="A56" s="129" t="s">
        <v>76</v>
      </c>
      <c r="B56" s="113"/>
      <c r="C56" s="113"/>
      <c r="D56" s="113"/>
      <c r="E56" s="113"/>
      <c r="F56" s="113">
        <v>213</v>
      </c>
      <c r="G56" s="113"/>
      <c r="H56" s="113"/>
      <c r="I56" s="113"/>
      <c r="J56" s="113"/>
      <c r="K56" s="113"/>
      <c r="L56" s="2"/>
      <c r="M56" s="2"/>
      <c r="N56" s="2"/>
      <c r="O56" s="123"/>
      <c r="P56" s="123"/>
      <c r="Q56" s="123"/>
      <c r="R56" s="123"/>
      <c r="S56" s="123"/>
      <c r="T56" s="123"/>
      <c r="U56" s="123"/>
      <c r="V56" s="123"/>
      <c r="W56" s="123"/>
      <c r="X56" s="123"/>
      <c r="Y56" s="123"/>
      <c r="Z56" s="123"/>
      <c r="AA56" s="84"/>
      <c r="AB56" s="35"/>
    </row>
    <row r="57" spans="1:28" x14ac:dyDescent="0.35">
      <c r="A57" s="129" t="s">
        <v>18</v>
      </c>
      <c r="B57" s="116">
        <v>1207</v>
      </c>
      <c r="C57" s="116">
        <v>1168</v>
      </c>
      <c r="D57" s="116">
        <v>1122</v>
      </c>
      <c r="E57" s="116">
        <v>1086</v>
      </c>
      <c r="F57" s="116">
        <v>1098</v>
      </c>
      <c r="G57" s="116">
        <v>1121</v>
      </c>
      <c r="H57" s="116">
        <v>1057</v>
      </c>
      <c r="I57" s="116">
        <v>1127</v>
      </c>
      <c r="J57" s="109"/>
      <c r="K57" s="109"/>
      <c r="L57" s="104"/>
      <c r="M57" s="2"/>
      <c r="N57" s="2"/>
      <c r="O57" s="123"/>
      <c r="P57" s="123"/>
      <c r="Q57" s="123"/>
      <c r="R57" s="123"/>
      <c r="S57" s="123"/>
      <c r="T57" s="123"/>
      <c r="U57" s="123"/>
      <c r="V57" s="123"/>
      <c r="W57" s="123"/>
      <c r="X57" s="123"/>
      <c r="Y57" s="123"/>
      <c r="Z57" s="123"/>
      <c r="AA57" s="84"/>
      <c r="AB57" s="35"/>
    </row>
    <row r="58" spans="1:28" x14ac:dyDescent="0.35">
      <c r="A58" s="129" t="s">
        <v>74</v>
      </c>
      <c r="B58" s="113"/>
      <c r="C58" s="113"/>
      <c r="D58" s="113"/>
      <c r="E58" s="113"/>
      <c r="F58" s="113"/>
      <c r="G58" s="113"/>
      <c r="H58" s="113"/>
      <c r="I58" s="113"/>
      <c r="J58" s="113"/>
      <c r="K58" s="113"/>
      <c r="L58" s="2"/>
      <c r="M58" s="2"/>
      <c r="N58" s="2"/>
      <c r="O58" s="123"/>
      <c r="P58" s="123"/>
      <c r="Q58" s="123"/>
      <c r="R58" s="123"/>
      <c r="S58" s="123"/>
      <c r="T58" s="123"/>
      <c r="U58" s="123"/>
      <c r="V58" s="123"/>
      <c r="W58" s="123"/>
      <c r="X58" s="123"/>
      <c r="Y58" s="123"/>
      <c r="Z58" s="123"/>
      <c r="AA58" s="84"/>
      <c r="AB58" s="35"/>
    </row>
    <row r="59" spans="1:28" x14ac:dyDescent="0.35">
      <c r="A59" s="129" t="s">
        <v>254</v>
      </c>
      <c r="B59" s="116">
        <v>23552</v>
      </c>
      <c r="C59" s="116">
        <v>23947</v>
      </c>
      <c r="D59" s="116">
        <v>23834</v>
      </c>
      <c r="E59" s="116">
        <v>22377</v>
      </c>
      <c r="F59" s="116">
        <v>23517</v>
      </c>
      <c r="G59" s="116">
        <v>22855</v>
      </c>
      <c r="H59" s="116">
        <v>24929</v>
      </c>
      <c r="I59" s="116">
        <v>25609</v>
      </c>
      <c r="J59" s="116">
        <v>26241</v>
      </c>
      <c r="K59" s="116"/>
      <c r="L59" s="2"/>
      <c r="M59" s="2"/>
      <c r="N59" s="2"/>
      <c r="O59" s="123"/>
      <c r="P59" s="123"/>
      <c r="Q59" s="123"/>
      <c r="R59" s="123"/>
      <c r="S59" s="123"/>
      <c r="T59" s="123"/>
      <c r="U59" s="123"/>
      <c r="V59" s="123"/>
      <c r="W59" s="123"/>
      <c r="X59" s="123"/>
      <c r="Y59" s="123"/>
      <c r="Z59" s="123"/>
      <c r="AA59" s="84"/>
      <c r="AB59" s="35"/>
    </row>
    <row r="60" spans="1:28" x14ac:dyDescent="0.35">
      <c r="A60" s="129" t="s">
        <v>78</v>
      </c>
      <c r="B60" s="113">
        <v>4683</v>
      </c>
      <c r="C60" s="113">
        <v>4949</v>
      </c>
      <c r="D60" s="113">
        <v>5160</v>
      </c>
      <c r="E60" s="113">
        <v>5236</v>
      </c>
      <c r="F60" s="113">
        <v>5741</v>
      </c>
      <c r="G60" s="113">
        <v>6092</v>
      </c>
      <c r="H60" s="113">
        <v>6547</v>
      </c>
      <c r="I60" s="113"/>
      <c r="J60" s="113"/>
      <c r="K60" s="113"/>
      <c r="L60" s="2"/>
      <c r="M60" s="2"/>
      <c r="N60" s="2"/>
      <c r="O60" s="123"/>
      <c r="P60" s="123"/>
      <c r="Q60" s="123"/>
      <c r="R60" s="123"/>
      <c r="S60" s="123"/>
      <c r="T60" s="123"/>
      <c r="U60" s="123"/>
      <c r="V60" s="123"/>
      <c r="W60" s="123"/>
      <c r="X60" s="123"/>
      <c r="Y60" s="123"/>
      <c r="Z60" s="123"/>
      <c r="AA60" s="84"/>
      <c r="AB60" s="35"/>
    </row>
    <row r="61" spans="1:28" x14ac:dyDescent="0.35">
      <c r="A61" s="129" t="s">
        <v>21</v>
      </c>
      <c r="B61" s="116">
        <v>22660</v>
      </c>
      <c r="C61" s="116">
        <v>23122</v>
      </c>
      <c r="D61" s="116">
        <v>23039</v>
      </c>
      <c r="E61" s="116">
        <v>21657</v>
      </c>
      <c r="F61" s="116">
        <v>22807</v>
      </c>
      <c r="G61" s="116">
        <v>22144</v>
      </c>
      <c r="H61" s="116">
        <v>24101</v>
      </c>
      <c r="I61" s="116">
        <v>24831</v>
      </c>
      <c r="J61" s="116">
        <v>25511</v>
      </c>
      <c r="K61" s="116"/>
      <c r="L61" s="2"/>
      <c r="M61" s="2"/>
      <c r="N61" s="2"/>
      <c r="O61" s="123"/>
      <c r="P61" s="123"/>
      <c r="Q61" s="123"/>
      <c r="R61" s="123"/>
      <c r="S61" s="123"/>
      <c r="T61" s="123"/>
      <c r="U61" s="123"/>
      <c r="V61" s="123"/>
      <c r="W61" s="123"/>
      <c r="X61" s="123"/>
      <c r="Y61" s="123"/>
      <c r="Z61" s="123"/>
      <c r="AA61" s="84"/>
      <c r="AB61" s="35"/>
    </row>
    <row r="62" spans="1:28" x14ac:dyDescent="0.35">
      <c r="A62" s="129" t="s">
        <v>39</v>
      </c>
      <c r="B62" s="113">
        <v>4586</v>
      </c>
      <c r="C62" s="113">
        <v>4871</v>
      </c>
      <c r="D62" s="113">
        <v>5062</v>
      </c>
      <c r="E62" s="113">
        <v>5174</v>
      </c>
      <c r="F62" s="113">
        <v>5667</v>
      </c>
      <c r="G62" s="113">
        <v>6012</v>
      </c>
      <c r="H62" s="113">
        <v>6479</v>
      </c>
      <c r="I62" s="113"/>
      <c r="J62" s="113"/>
      <c r="K62" s="113"/>
      <c r="L62" s="2"/>
      <c r="M62" s="2"/>
      <c r="N62" s="2"/>
      <c r="O62" s="123"/>
      <c r="P62" s="123"/>
      <c r="Q62" s="123"/>
      <c r="R62" s="123"/>
      <c r="S62" s="123"/>
      <c r="T62" s="123"/>
      <c r="U62" s="123"/>
      <c r="V62" s="123"/>
      <c r="W62" s="123"/>
      <c r="X62" s="123"/>
      <c r="Y62" s="123"/>
      <c r="Z62" s="123"/>
      <c r="AA62" s="84"/>
      <c r="AB62" s="35"/>
    </row>
    <row r="63" spans="1:28" x14ac:dyDescent="0.35">
      <c r="A63" s="129" t="s">
        <v>255</v>
      </c>
      <c r="B63" s="116">
        <v>4458</v>
      </c>
      <c r="C63" s="116">
        <v>4437</v>
      </c>
      <c r="D63" s="116">
        <v>4202</v>
      </c>
      <c r="E63" s="116">
        <v>4129</v>
      </c>
      <c r="F63" s="116">
        <v>4043</v>
      </c>
      <c r="G63" s="116">
        <v>3830</v>
      </c>
      <c r="H63" s="116">
        <v>3785</v>
      </c>
      <c r="I63" s="116">
        <v>3654</v>
      </c>
      <c r="J63" s="116">
        <v>3873</v>
      </c>
      <c r="K63" s="116">
        <v>3639</v>
      </c>
      <c r="L63" s="2"/>
      <c r="M63" s="2"/>
      <c r="N63" s="2"/>
      <c r="O63" s="123"/>
      <c r="P63" s="123"/>
      <c r="Q63" s="123"/>
      <c r="R63" s="123"/>
      <c r="S63" s="123"/>
      <c r="T63" s="123"/>
      <c r="U63" s="123"/>
      <c r="V63" s="123"/>
      <c r="W63" s="123"/>
      <c r="X63" s="123"/>
      <c r="Y63" s="123"/>
      <c r="Z63" s="123"/>
      <c r="AA63" s="84"/>
      <c r="AB63" s="35"/>
    </row>
    <row r="64" spans="1:28" x14ac:dyDescent="0.35">
      <c r="A64" s="129" t="s">
        <v>77</v>
      </c>
      <c r="B64" s="113" t="s">
        <v>31</v>
      </c>
      <c r="C64" s="113">
        <v>3428</v>
      </c>
      <c r="D64" s="113">
        <v>3262</v>
      </c>
      <c r="E64" s="113">
        <v>3204</v>
      </c>
      <c r="F64" s="113">
        <v>2899</v>
      </c>
      <c r="G64" s="113">
        <v>2887</v>
      </c>
      <c r="H64" s="113">
        <v>2929</v>
      </c>
      <c r="I64" s="113">
        <v>3127</v>
      </c>
      <c r="J64" s="113"/>
      <c r="K64" s="113"/>
      <c r="L64" s="2"/>
      <c r="M64" s="2"/>
      <c r="N64" s="2"/>
      <c r="O64" s="123"/>
      <c r="P64" s="123"/>
      <c r="Q64" s="123"/>
      <c r="R64" s="123"/>
      <c r="S64" s="123"/>
      <c r="T64" s="123"/>
      <c r="U64" s="123"/>
      <c r="V64" s="123"/>
      <c r="W64" s="123"/>
      <c r="X64" s="123"/>
      <c r="Y64" s="123"/>
      <c r="Z64" s="123"/>
      <c r="AA64" s="84"/>
      <c r="AB64" s="35"/>
    </row>
    <row r="65" spans="1:29" ht="16.5" x14ac:dyDescent="0.35">
      <c r="A65" s="129" t="s">
        <v>262</v>
      </c>
      <c r="B65" s="116">
        <v>1683</v>
      </c>
      <c r="C65" s="116">
        <v>1340</v>
      </c>
      <c r="D65" s="116">
        <v>1611</v>
      </c>
      <c r="E65" s="116">
        <v>1913</v>
      </c>
      <c r="F65" s="116">
        <v>1880</v>
      </c>
      <c r="G65" s="116">
        <v>2058</v>
      </c>
      <c r="H65" s="116">
        <v>2273</v>
      </c>
      <c r="I65" s="116">
        <v>2164</v>
      </c>
      <c r="J65" s="116">
        <v>2042</v>
      </c>
      <c r="K65" s="116">
        <v>2220</v>
      </c>
      <c r="L65" s="2"/>
      <c r="M65" s="2"/>
      <c r="N65" s="2"/>
      <c r="O65" s="123"/>
      <c r="P65" s="123"/>
      <c r="Q65" s="123"/>
      <c r="R65" s="123"/>
      <c r="S65" s="123"/>
      <c r="T65" s="123"/>
      <c r="U65" s="123"/>
      <c r="V65" s="123"/>
      <c r="W65" s="123"/>
      <c r="X65" s="123"/>
      <c r="Y65" s="123"/>
      <c r="Z65" s="123"/>
      <c r="AA65" s="84"/>
      <c r="AB65" s="35"/>
    </row>
    <row r="66" spans="1:29" x14ac:dyDescent="0.35">
      <c r="A66" s="129" t="s">
        <v>64</v>
      </c>
      <c r="B66" s="113"/>
      <c r="C66" s="113"/>
      <c r="D66" s="113"/>
      <c r="E66" s="113">
        <v>1913</v>
      </c>
      <c r="F66" s="113">
        <v>1880</v>
      </c>
      <c r="G66" s="113">
        <v>2058</v>
      </c>
      <c r="H66" s="113">
        <v>2273</v>
      </c>
      <c r="I66" s="113">
        <v>2164</v>
      </c>
      <c r="J66" s="113">
        <v>2042</v>
      </c>
      <c r="K66" s="113">
        <v>2220</v>
      </c>
      <c r="L66" s="2"/>
      <c r="M66" s="2"/>
      <c r="N66" s="2"/>
      <c r="O66" s="123"/>
      <c r="P66" s="123"/>
      <c r="Q66" s="123"/>
      <c r="R66" s="123"/>
      <c r="S66" s="123"/>
      <c r="T66" s="123"/>
      <c r="U66" s="123"/>
      <c r="V66" s="123"/>
      <c r="W66" s="123"/>
      <c r="X66" s="123"/>
      <c r="Y66" s="123"/>
      <c r="Z66" s="123"/>
      <c r="AA66" s="84"/>
      <c r="AB66" s="35"/>
    </row>
    <row r="67" spans="1:29" x14ac:dyDescent="0.35">
      <c r="A67" s="129" t="s">
        <v>23</v>
      </c>
      <c r="B67" s="116">
        <v>714</v>
      </c>
      <c r="C67" s="116">
        <v>679</v>
      </c>
      <c r="D67" s="116">
        <v>639</v>
      </c>
      <c r="E67" s="116">
        <v>640</v>
      </c>
      <c r="F67" s="116">
        <v>674</v>
      </c>
      <c r="G67" s="116">
        <v>682</v>
      </c>
      <c r="H67" s="116">
        <v>656</v>
      </c>
      <c r="I67" s="116">
        <v>665</v>
      </c>
      <c r="J67" s="116">
        <v>602</v>
      </c>
      <c r="K67" s="116">
        <v>565</v>
      </c>
      <c r="L67" s="2"/>
      <c r="M67" s="2"/>
      <c r="N67" s="2"/>
      <c r="O67" s="123"/>
      <c r="P67" s="123"/>
      <c r="Q67" s="123"/>
      <c r="R67" s="123"/>
      <c r="S67" s="123"/>
      <c r="T67" s="123"/>
      <c r="U67" s="123"/>
      <c r="V67" s="123"/>
      <c r="W67" s="123"/>
      <c r="X67" s="123"/>
      <c r="Y67" s="123"/>
      <c r="Z67" s="123"/>
      <c r="AA67" s="84"/>
      <c r="AB67" s="35"/>
    </row>
    <row r="68" spans="1:29" x14ac:dyDescent="0.35">
      <c r="A68" s="129" t="s">
        <v>69</v>
      </c>
      <c r="B68" s="113"/>
      <c r="C68" s="113"/>
      <c r="D68" s="113"/>
      <c r="E68" s="113"/>
      <c r="F68" s="113"/>
      <c r="G68" s="113"/>
      <c r="H68" s="113"/>
      <c r="I68" s="113"/>
      <c r="J68" s="113"/>
      <c r="K68" s="113"/>
      <c r="L68" s="2"/>
      <c r="M68" s="2"/>
      <c r="N68" s="2"/>
      <c r="O68" s="123"/>
      <c r="P68" s="123"/>
      <c r="Q68" s="123"/>
      <c r="R68" s="123"/>
      <c r="S68" s="123"/>
      <c r="T68" s="123"/>
      <c r="U68" s="123"/>
      <c r="V68" s="123"/>
      <c r="W68" s="123"/>
      <c r="X68" s="123"/>
      <c r="Y68" s="123"/>
      <c r="Z68" s="123"/>
      <c r="AA68" s="84"/>
      <c r="AB68" s="35"/>
    </row>
    <row r="69" spans="1:29" x14ac:dyDescent="0.35">
      <c r="A69" s="129" t="s">
        <v>25</v>
      </c>
      <c r="B69" s="116">
        <v>3883</v>
      </c>
      <c r="C69" s="116">
        <v>3777</v>
      </c>
      <c r="D69" s="116">
        <v>3544</v>
      </c>
      <c r="E69" s="116">
        <v>3422</v>
      </c>
      <c r="F69" s="116">
        <v>3275</v>
      </c>
      <c r="G69" s="116">
        <v>3448</v>
      </c>
      <c r="H69" s="116">
        <v>3362</v>
      </c>
      <c r="I69" s="116">
        <v>3514</v>
      </c>
      <c r="J69" s="116">
        <v>3338</v>
      </c>
      <c r="K69" s="116">
        <v>3318</v>
      </c>
      <c r="L69" s="2"/>
      <c r="M69" s="2"/>
      <c r="N69" s="2"/>
      <c r="O69" s="123"/>
      <c r="P69" s="123"/>
      <c r="Q69" s="123"/>
      <c r="R69" s="123"/>
      <c r="S69" s="123"/>
      <c r="T69" s="123"/>
      <c r="U69" s="123"/>
      <c r="V69" s="123"/>
      <c r="W69" s="123"/>
      <c r="X69" s="123"/>
      <c r="Y69" s="123"/>
      <c r="Z69" s="123"/>
      <c r="AA69" s="84"/>
      <c r="AB69" s="35"/>
    </row>
    <row r="70" spans="1:29" x14ac:dyDescent="0.35">
      <c r="A70" s="61" t="s">
        <v>73</v>
      </c>
      <c r="B70" s="113"/>
      <c r="C70" s="113"/>
      <c r="D70" s="113"/>
      <c r="E70" s="113"/>
      <c r="F70" s="113"/>
      <c r="G70" s="113"/>
      <c r="H70" s="113"/>
      <c r="I70" s="113"/>
      <c r="J70" s="113"/>
      <c r="K70" s="113"/>
      <c r="L70" s="2"/>
      <c r="M70" s="2"/>
      <c r="N70" s="2"/>
      <c r="O70" s="123"/>
      <c r="P70" s="123"/>
      <c r="Q70" s="123"/>
      <c r="R70" s="123"/>
      <c r="S70" s="123"/>
      <c r="T70" s="123"/>
      <c r="U70" s="123"/>
      <c r="V70" s="123"/>
      <c r="W70" s="123"/>
      <c r="X70" s="123"/>
      <c r="Y70" s="123"/>
      <c r="Z70" s="123"/>
      <c r="AA70" s="84"/>
      <c r="AB70" s="35"/>
    </row>
    <row r="71" spans="1:29" x14ac:dyDescent="0.35">
      <c r="A71" s="62"/>
      <c r="B71" s="82">
        <v>2010</v>
      </c>
      <c r="C71" s="136">
        <v>2011</v>
      </c>
      <c r="D71" s="136">
        <v>2012</v>
      </c>
      <c r="E71" s="136">
        <v>2013</v>
      </c>
      <c r="F71" s="136">
        <v>2014</v>
      </c>
      <c r="G71" s="136">
        <v>2015</v>
      </c>
      <c r="H71" s="136">
        <v>2016</v>
      </c>
      <c r="I71" s="136">
        <v>2017</v>
      </c>
      <c r="J71" s="136">
        <v>2018</v>
      </c>
      <c r="K71" s="100">
        <v>2019</v>
      </c>
      <c r="L71" s="2"/>
      <c r="M71" s="2"/>
      <c r="N71" s="2"/>
      <c r="O71" s="123"/>
      <c r="P71" s="123"/>
      <c r="Q71" s="123"/>
      <c r="R71" s="123"/>
      <c r="S71" s="123"/>
      <c r="T71" s="123"/>
      <c r="U71" s="123"/>
      <c r="V71" s="123"/>
      <c r="W71" s="123"/>
      <c r="X71" s="123"/>
      <c r="Y71" s="123"/>
      <c r="Z71" s="123"/>
      <c r="AA71"/>
    </row>
    <row r="72" spans="1:29" x14ac:dyDescent="0.35">
      <c r="A72" s="123"/>
      <c r="B72" s="123"/>
      <c r="C72" s="123"/>
      <c r="D72" s="123"/>
      <c r="E72" s="123"/>
      <c r="F72" s="123"/>
      <c r="G72" s="123"/>
      <c r="H72" s="123"/>
      <c r="I72" s="123"/>
      <c r="J72" s="123"/>
      <c r="K72" s="123"/>
      <c r="L72" s="124"/>
      <c r="M72" s="123"/>
      <c r="N72" s="123"/>
      <c r="O72" s="123"/>
      <c r="P72" s="2"/>
      <c r="Q72" s="2"/>
      <c r="R72" s="123"/>
      <c r="S72" s="123"/>
      <c r="T72" s="123"/>
      <c r="U72" s="123"/>
      <c r="V72" s="123"/>
      <c r="W72" s="123"/>
      <c r="X72" s="123"/>
      <c r="Y72" s="123"/>
      <c r="Z72" s="123"/>
      <c r="AA72" s="123"/>
      <c r="AB72" s="123"/>
      <c r="AC72" s="123"/>
    </row>
    <row r="73" spans="1:29" x14ac:dyDescent="0.35">
      <c r="A73" t="s">
        <v>256</v>
      </c>
      <c r="L73" s="36"/>
      <c r="M73"/>
      <c r="P73" s="2"/>
      <c r="Q73" s="2"/>
      <c r="Z73" s="35"/>
      <c r="AA73"/>
    </row>
    <row r="74" spans="1:29" ht="16.5" x14ac:dyDescent="0.35">
      <c r="A74" t="s">
        <v>243</v>
      </c>
      <c r="L74" s="36"/>
      <c r="M74"/>
      <c r="P74" s="2"/>
      <c r="Q74" s="2"/>
      <c r="R74" s="35"/>
      <c r="Z74" s="35"/>
      <c r="AA74"/>
    </row>
    <row r="75" spans="1:29" s="35" customFormat="1" ht="16.5" x14ac:dyDescent="0.35">
      <c r="A75" s="35" t="s">
        <v>244</v>
      </c>
      <c r="L75" s="36"/>
      <c r="P75" s="2"/>
      <c r="Q75" s="2"/>
      <c r="R75"/>
    </row>
    <row r="76" spans="1:29" ht="16.5" x14ac:dyDescent="0.35">
      <c r="A76" t="s">
        <v>242</v>
      </c>
      <c r="L76" s="36"/>
      <c r="M76"/>
      <c r="P76" s="2"/>
      <c r="Q76" s="2"/>
      <c r="R76" s="35"/>
      <c r="Z76" s="35"/>
      <c r="AA76"/>
    </row>
    <row r="77" spans="1:29" s="35" customFormat="1" ht="16.5" x14ac:dyDescent="0.35">
      <c r="A77" s="35" t="s">
        <v>264</v>
      </c>
      <c r="L77" s="36"/>
      <c r="P77" s="2"/>
      <c r="Q77" s="2"/>
      <c r="R77"/>
    </row>
    <row r="78" spans="1:29" x14ac:dyDescent="0.35">
      <c r="L78" s="36"/>
      <c r="M78"/>
      <c r="P78" s="2"/>
      <c r="Q78" s="2"/>
      <c r="Z78" s="35"/>
      <c r="AA78"/>
    </row>
    <row r="79" spans="1:29" x14ac:dyDescent="0.35">
      <c r="M79"/>
      <c r="S79"/>
      <c r="T79"/>
      <c r="U79"/>
      <c r="AA79"/>
    </row>
    <row r="80" spans="1:29" x14ac:dyDescent="0.35">
      <c r="M80"/>
      <c r="S80"/>
      <c r="T80"/>
      <c r="U80"/>
      <c r="AA80"/>
    </row>
    <row r="81" spans="13:27" x14ac:dyDescent="0.35">
      <c r="M81"/>
      <c r="S81"/>
      <c r="T81"/>
      <c r="U81"/>
      <c r="AA81"/>
    </row>
    <row r="82" spans="13:27" x14ac:dyDescent="0.35">
      <c r="M82"/>
      <c r="S82"/>
      <c r="T82"/>
      <c r="U82"/>
      <c r="AA82"/>
    </row>
    <row r="83" spans="13:27" x14ac:dyDescent="0.35">
      <c r="M83"/>
      <c r="S83"/>
      <c r="T83"/>
      <c r="U83"/>
      <c r="AA83"/>
    </row>
    <row r="84" spans="13:27" x14ac:dyDescent="0.35">
      <c r="M84"/>
      <c r="S84"/>
      <c r="T84"/>
      <c r="U84"/>
      <c r="AA84"/>
    </row>
    <row r="85" spans="13:27" x14ac:dyDescent="0.35">
      <c r="M85"/>
      <c r="S85"/>
      <c r="T85"/>
      <c r="U85"/>
      <c r="AA85"/>
    </row>
    <row r="86" spans="13:27" x14ac:dyDescent="0.35">
      <c r="M86"/>
      <c r="S86"/>
      <c r="T86"/>
      <c r="U86"/>
      <c r="AA86"/>
    </row>
    <row r="87" spans="13:27" x14ac:dyDescent="0.35">
      <c r="M87"/>
      <c r="S87"/>
      <c r="T87"/>
      <c r="U87"/>
      <c r="AA87"/>
    </row>
    <row r="88" spans="13:27" x14ac:dyDescent="0.35">
      <c r="M88"/>
      <c r="S88"/>
      <c r="T88"/>
      <c r="U88"/>
      <c r="AA88"/>
    </row>
    <row r="89" spans="13:27" x14ac:dyDescent="0.35">
      <c r="M89"/>
      <c r="S89"/>
      <c r="T89"/>
      <c r="U89"/>
      <c r="AA89"/>
    </row>
    <row r="90" spans="13:27" x14ac:dyDescent="0.35">
      <c r="M90"/>
      <c r="S90"/>
      <c r="T90"/>
      <c r="U90"/>
      <c r="AA90"/>
    </row>
    <row r="91" spans="13:27" x14ac:dyDescent="0.35">
      <c r="M91"/>
      <c r="S91"/>
      <c r="T91"/>
      <c r="U91"/>
      <c r="AA91"/>
    </row>
    <row r="92" spans="13:27" x14ac:dyDescent="0.35">
      <c r="M92"/>
      <c r="S92"/>
      <c r="T92"/>
      <c r="U92"/>
      <c r="AA92"/>
    </row>
    <row r="93" spans="13:27" x14ac:dyDescent="0.35">
      <c r="M93"/>
      <c r="S93"/>
      <c r="T93"/>
      <c r="U93"/>
      <c r="AA93"/>
    </row>
    <row r="94" spans="13:27" x14ac:dyDescent="0.35">
      <c r="M94"/>
      <c r="S94"/>
      <c r="T94"/>
      <c r="U94"/>
      <c r="AA94"/>
    </row>
    <row r="95" spans="13:27" x14ac:dyDescent="0.35">
      <c r="M95"/>
      <c r="S95"/>
      <c r="T95"/>
      <c r="U95"/>
      <c r="AA95"/>
    </row>
    <row r="96" spans="13:27" x14ac:dyDescent="0.35">
      <c r="M96"/>
      <c r="S96"/>
      <c r="T96"/>
      <c r="U96"/>
      <c r="AA96"/>
    </row>
    <row r="97" spans="13:27" x14ac:dyDescent="0.35">
      <c r="M97"/>
      <c r="S97"/>
      <c r="T97"/>
      <c r="U97"/>
      <c r="AA97"/>
    </row>
    <row r="98" spans="13:27" x14ac:dyDescent="0.35">
      <c r="M98"/>
      <c r="S98"/>
      <c r="T98"/>
      <c r="U98"/>
      <c r="AA98"/>
    </row>
    <row r="99" spans="13:27" x14ac:dyDescent="0.35">
      <c r="M99"/>
      <c r="S99"/>
      <c r="T99"/>
      <c r="U99"/>
      <c r="AA99"/>
    </row>
    <row r="100" spans="13:27" x14ac:dyDescent="0.35">
      <c r="M100"/>
      <c r="S100"/>
      <c r="T100"/>
      <c r="U100"/>
      <c r="AA100"/>
    </row>
    <row r="101" spans="13:27" x14ac:dyDescent="0.35">
      <c r="M101"/>
      <c r="S101"/>
      <c r="T101"/>
      <c r="U101"/>
      <c r="AA101"/>
    </row>
    <row r="102" spans="13:27" x14ac:dyDescent="0.35">
      <c r="M102"/>
      <c r="S102"/>
      <c r="T102"/>
      <c r="U102"/>
      <c r="AA102"/>
    </row>
    <row r="103" spans="13:27" x14ac:dyDescent="0.35">
      <c r="M103"/>
      <c r="S103"/>
      <c r="T103"/>
      <c r="U103"/>
      <c r="AA103"/>
    </row>
    <row r="104" spans="13:27" x14ac:dyDescent="0.35">
      <c r="M104"/>
      <c r="S104"/>
      <c r="T104"/>
      <c r="U104"/>
      <c r="AA104"/>
    </row>
    <row r="105" spans="13:27" x14ac:dyDescent="0.35">
      <c r="M105"/>
      <c r="S105"/>
      <c r="T105"/>
      <c r="U105"/>
      <c r="AA105"/>
    </row>
    <row r="106" spans="13:27" x14ac:dyDescent="0.35">
      <c r="M106"/>
      <c r="S106"/>
      <c r="T106"/>
      <c r="U106"/>
      <c r="AA106"/>
    </row>
    <row r="107" spans="13:27" x14ac:dyDescent="0.35">
      <c r="M107"/>
      <c r="S107"/>
      <c r="T107"/>
      <c r="U107"/>
      <c r="AA107"/>
    </row>
    <row r="108" spans="13:27" x14ac:dyDescent="0.35">
      <c r="M108"/>
      <c r="S108"/>
      <c r="T108"/>
      <c r="U108"/>
      <c r="AA108"/>
    </row>
    <row r="109" spans="13:27" x14ac:dyDescent="0.35">
      <c r="M109"/>
      <c r="S109"/>
      <c r="T109"/>
      <c r="U109"/>
      <c r="AA109"/>
    </row>
    <row r="110" spans="13:27" x14ac:dyDescent="0.35">
      <c r="M110"/>
      <c r="S110"/>
      <c r="T110"/>
      <c r="U110"/>
      <c r="AA110"/>
    </row>
    <row r="111" spans="13:27" x14ac:dyDescent="0.35">
      <c r="M111"/>
      <c r="S111"/>
      <c r="T111"/>
      <c r="U111"/>
      <c r="AA111"/>
    </row>
    <row r="112" spans="13:27" x14ac:dyDescent="0.35">
      <c r="M112"/>
      <c r="S112"/>
      <c r="T112"/>
      <c r="U112"/>
      <c r="AA112"/>
    </row>
    <row r="113" spans="13:27" x14ac:dyDescent="0.35">
      <c r="M113"/>
      <c r="S113"/>
      <c r="T113"/>
      <c r="U113"/>
      <c r="AA113"/>
    </row>
    <row r="114" spans="13:27" x14ac:dyDescent="0.35">
      <c r="M114"/>
      <c r="S114"/>
      <c r="T114"/>
      <c r="U114"/>
      <c r="AA114"/>
    </row>
    <row r="115" spans="13:27" x14ac:dyDescent="0.35">
      <c r="M115"/>
      <c r="S115"/>
      <c r="T115"/>
      <c r="U115"/>
      <c r="AA115"/>
    </row>
    <row r="116" spans="13:27" x14ac:dyDescent="0.35">
      <c r="M116"/>
      <c r="S116"/>
      <c r="T116"/>
      <c r="U116"/>
      <c r="AA116"/>
    </row>
    <row r="117" spans="13:27" x14ac:dyDescent="0.35">
      <c r="M117"/>
      <c r="S117"/>
      <c r="T117"/>
      <c r="U117"/>
      <c r="AA117"/>
    </row>
    <row r="118" spans="13:27" x14ac:dyDescent="0.35">
      <c r="M118"/>
      <c r="S118"/>
      <c r="T118"/>
      <c r="U118"/>
      <c r="AA118"/>
    </row>
  </sheetData>
  <mergeCells count="1">
    <mergeCell ref="R4:S4"/>
  </mergeCells>
  <conditionalFormatting sqref="N5:O32">
    <cfRule type="expression" dxfId="67" priority="8">
      <formula>MOD(ROW(),2)=1</formula>
    </cfRule>
  </conditionalFormatting>
  <conditionalFormatting sqref="R5:S37">
    <cfRule type="expression" dxfId="66" priority="2">
      <formula>MOD(ROW(),2)=1</formula>
    </cfRule>
    <cfRule type="expression" dxfId="65" priority="7">
      <formula>"MOD(Row(),2)=1"</formula>
    </cfRule>
  </conditionalFormatting>
  <conditionalFormatting sqref="R5:S37">
    <cfRule type="expression" dxfId="64" priority="6">
      <formula>"MOD(Row(),2)=1"</formula>
    </cfRule>
  </conditionalFormatting>
  <conditionalFormatting sqref="R5:S37">
    <cfRule type="expression" dxfId="63" priority="4">
      <formula>"MOD(Row(),2)=1"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19" workbookViewId="0">
      <selection activeCell="C6" sqref="C6"/>
    </sheetView>
  </sheetViews>
  <sheetFormatPr defaultRowHeight="14.5" x14ac:dyDescent="0.35"/>
  <cols>
    <col min="3" max="3" width="122.26953125" customWidth="1"/>
  </cols>
  <sheetData>
    <row r="1" spans="1:3" x14ac:dyDescent="0.35">
      <c r="A1" s="77" t="s">
        <v>179</v>
      </c>
    </row>
    <row r="3" spans="1:3" x14ac:dyDescent="0.35">
      <c r="B3" s="71"/>
      <c r="C3" s="69" t="s">
        <v>83</v>
      </c>
    </row>
    <row r="4" spans="1:3" ht="58" x14ac:dyDescent="0.35">
      <c r="B4" s="70" t="s">
        <v>14</v>
      </c>
      <c r="C4" s="65" t="s">
        <v>92</v>
      </c>
    </row>
    <row r="5" spans="1:3" ht="29" x14ac:dyDescent="0.35">
      <c r="B5" s="45" t="s">
        <v>0</v>
      </c>
      <c r="C5" s="65" t="s">
        <v>118</v>
      </c>
    </row>
    <row r="6" spans="1:3" ht="43.5" x14ac:dyDescent="0.35">
      <c r="B6" s="45" t="s">
        <v>1</v>
      </c>
      <c r="C6" s="66" t="s">
        <v>106</v>
      </c>
    </row>
    <row r="7" spans="1:3" x14ac:dyDescent="0.35">
      <c r="B7" s="67" t="s">
        <v>9</v>
      </c>
      <c r="C7" s="65" t="s">
        <v>180</v>
      </c>
    </row>
    <row r="8" spans="1:3" x14ac:dyDescent="0.35">
      <c r="B8" s="45" t="s">
        <v>2</v>
      </c>
      <c r="C8" s="65" t="s">
        <v>90</v>
      </c>
    </row>
    <row r="9" spans="1:3" x14ac:dyDescent="0.35">
      <c r="B9" s="45" t="s">
        <v>4</v>
      </c>
      <c r="C9" s="65" t="s">
        <v>43</v>
      </c>
    </row>
    <row r="10" spans="1:3" x14ac:dyDescent="0.35">
      <c r="B10" s="45" t="s">
        <v>3</v>
      </c>
      <c r="C10" s="65" t="s">
        <v>41</v>
      </c>
    </row>
    <row r="11" spans="1:3" ht="29" x14ac:dyDescent="0.35">
      <c r="B11" s="45" t="s">
        <v>5</v>
      </c>
      <c r="C11" s="65" t="s">
        <v>85</v>
      </c>
    </row>
    <row r="12" spans="1:3" x14ac:dyDescent="0.35">
      <c r="B12" s="45" t="s">
        <v>30</v>
      </c>
      <c r="C12" s="65" t="s">
        <v>43</v>
      </c>
    </row>
    <row r="13" spans="1:3" ht="43.5" x14ac:dyDescent="0.35">
      <c r="B13" s="45" t="s">
        <v>19</v>
      </c>
      <c r="C13" s="65" t="s">
        <v>112</v>
      </c>
    </row>
    <row r="14" spans="1:3" ht="29" x14ac:dyDescent="0.35">
      <c r="B14" s="45" t="s">
        <v>6</v>
      </c>
      <c r="C14" s="65" t="s">
        <v>42</v>
      </c>
    </row>
    <row r="15" spans="1:3" ht="29" x14ac:dyDescent="0.35">
      <c r="B15" s="45" t="s">
        <v>29</v>
      </c>
      <c r="C15" s="65" t="s">
        <v>44</v>
      </c>
    </row>
    <row r="16" spans="1:3" ht="29" x14ac:dyDescent="0.35">
      <c r="B16" s="45" t="s">
        <v>7</v>
      </c>
      <c r="C16" s="65" t="s">
        <v>52</v>
      </c>
    </row>
    <row r="17" spans="2:3" ht="43.5" x14ac:dyDescent="0.35">
      <c r="B17" s="45" t="s">
        <v>13</v>
      </c>
      <c r="C17" s="66" t="s">
        <v>45</v>
      </c>
    </row>
    <row r="18" spans="2:3" ht="29" x14ac:dyDescent="0.35">
      <c r="B18" s="45" t="s">
        <v>28</v>
      </c>
      <c r="C18" s="65" t="s">
        <v>108</v>
      </c>
    </row>
    <row r="19" spans="2:3" ht="29" x14ac:dyDescent="0.35">
      <c r="B19" s="45" t="s">
        <v>8</v>
      </c>
      <c r="C19" s="65" t="s">
        <v>86</v>
      </c>
    </row>
    <row r="20" spans="2:3" x14ac:dyDescent="0.35">
      <c r="B20" s="45" t="s">
        <v>12</v>
      </c>
      <c r="C20" s="46" t="s">
        <v>47</v>
      </c>
    </row>
    <row r="21" spans="2:3" x14ac:dyDescent="0.35">
      <c r="B21" s="45" t="s">
        <v>10</v>
      </c>
      <c r="C21" s="65" t="s">
        <v>46</v>
      </c>
    </row>
    <row r="22" spans="2:3" x14ac:dyDescent="0.35">
      <c r="B22" s="45" t="s">
        <v>11</v>
      </c>
      <c r="C22" s="65" t="s">
        <v>114</v>
      </c>
    </row>
    <row r="23" spans="2:3" ht="29" x14ac:dyDescent="0.35">
      <c r="B23" s="45" t="s">
        <v>35</v>
      </c>
      <c r="C23" s="65" t="s">
        <v>48</v>
      </c>
    </row>
    <row r="24" spans="2:3" ht="116" x14ac:dyDescent="0.35">
      <c r="B24" s="45" t="s">
        <v>26</v>
      </c>
      <c r="C24" s="65" t="s">
        <v>159</v>
      </c>
    </row>
    <row r="25" spans="2:3" ht="72.5" x14ac:dyDescent="0.35">
      <c r="B25" s="45" t="s">
        <v>15</v>
      </c>
      <c r="C25" s="65" t="s">
        <v>128</v>
      </c>
    </row>
    <row r="26" spans="2:3" x14ac:dyDescent="0.35">
      <c r="B26" s="45" t="s">
        <v>32</v>
      </c>
      <c r="C26" s="65" t="s">
        <v>40</v>
      </c>
    </row>
    <row r="27" spans="2:3" ht="145" x14ac:dyDescent="0.35">
      <c r="B27" s="45" t="s">
        <v>16</v>
      </c>
      <c r="C27" s="65" t="s">
        <v>91</v>
      </c>
    </row>
    <row r="28" spans="2:3" ht="43.5" x14ac:dyDescent="0.35">
      <c r="B28" s="45" t="s">
        <v>33</v>
      </c>
      <c r="C28" s="46" t="s">
        <v>87</v>
      </c>
    </row>
    <row r="29" spans="2:3" ht="43.5" x14ac:dyDescent="0.35">
      <c r="B29" s="45" t="s">
        <v>17</v>
      </c>
      <c r="C29" s="46" t="s">
        <v>51</v>
      </c>
    </row>
    <row r="30" spans="2:3" ht="188.5" x14ac:dyDescent="0.35">
      <c r="B30" s="45" t="s">
        <v>18</v>
      </c>
      <c r="C30" s="65" t="s">
        <v>82</v>
      </c>
    </row>
    <row r="31" spans="2:3" ht="58" x14ac:dyDescent="0.35">
      <c r="B31" s="45" t="s">
        <v>20</v>
      </c>
      <c r="C31" s="65" t="s">
        <v>119</v>
      </c>
    </row>
    <row r="32" spans="2:3" ht="87" x14ac:dyDescent="0.35">
      <c r="B32" s="45" t="s">
        <v>24</v>
      </c>
      <c r="C32" s="65" t="s">
        <v>129</v>
      </c>
    </row>
    <row r="33" spans="2:3" x14ac:dyDescent="0.35">
      <c r="B33" s="45" t="s">
        <v>22</v>
      </c>
      <c r="C33" s="65" t="s">
        <v>131</v>
      </c>
    </row>
    <row r="34" spans="2:3" ht="29" x14ac:dyDescent="0.35">
      <c r="B34" s="45" t="s">
        <v>23</v>
      </c>
      <c r="C34" s="65" t="s">
        <v>49</v>
      </c>
    </row>
    <row r="35" spans="2:3" ht="43.5" x14ac:dyDescent="0.35">
      <c r="B35" s="45" t="s">
        <v>25</v>
      </c>
      <c r="C35" s="68" t="s">
        <v>50</v>
      </c>
    </row>
  </sheetData>
  <conditionalFormatting sqref="C4">
    <cfRule type="expression" dxfId="62" priority="32">
      <formula>ROW()=EVEN(ROW())</formula>
    </cfRule>
  </conditionalFormatting>
  <conditionalFormatting sqref="C6">
    <cfRule type="expression" dxfId="61" priority="31">
      <formula>ROW()=EVEN(ROW())</formula>
    </cfRule>
  </conditionalFormatting>
  <conditionalFormatting sqref="C7">
    <cfRule type="expression" dxfId="60" priority="30">
      <formula>ROW()=EVEN(ROW())</formula>
    </cfRule>
  </conditionalFormatting>
  <conditionalFormatting sqref="C8">
    <cfRule type="expression" dxfId="59" priority="29">
      <formula>ROW()=EVEN(ROW())</formula>
    </cfRule>
  </conditionalFormatting>
  <conditionalFormatting sqref="C10">
    <cfRule type="expression" dxfId="58" priority="28">
      <formula>ROW()=EVEN(ROW())</formula>
    </cfRule>
  </conditionalFormatting>
  <conditionalFormatting sqref="C11">
    <cfRule type="expression" dxfId="57" priority="27">
      <formula>ROW()=EVEN(ROW())</formula>
    </cfRule>
  </conditionalFormatting>
  <conditionalFormatting sqref="C15">
    <cfRule type="expression" dxfId="56" priority="26">
      <formula>ROW()=EVEN(ROW())</formula>
    </cfRule>
  </conditionalFormatting>
  <conditionalFormatting sqref="C12">
    <cfRule type="expression" dxfId="55" priority="25">
      <formula>ROW()=EVEN(ROW())</formula>
    </cfRule>
  </conditionalFormatting>
  <conditionalFormatting sqref="C13">
    <cfRule type="expression" dxfId="54" priority="24">
      <formula>ROW()=EVEN(ROW())</formula>
    </cfRule>
  </conditionalFormatting>
  <conditionalFormatting sqref="C16">
    <cfRule type="expression" dxfId="53" priority="23">
      <formula>ROW()=EVEN(ROW())</formula>
    </cfRule>
  </conditionalFormatting>
  <conditionalFormatting sqref="C17">
    <cfRule type="expression" dxfId="52" priority="22">
      <formula>ROW()=EVEN(ROW())</formula>
    </cfRule>
  </conditionalFormatting>
  <conditionalFormatting sqref="C18">
    <cfRule type="expression" dxfId="51" priority="21">
      <formula>ROW()=EVEN(ROW())</formula>
    </cfRule>
  </conditionalFormatting>
  <conditionalFormatting sqref="C22">
    <cfRule type="expression" dxfId="50" priority="20">
      <formula>ROW()=EVEN(ROW())</formula>
    </cfRule>
  </conditionalFormatting>
  <conditionalFormatting sqref="C21">
    <cfRule type="expression" dxfId="49" priority="19">
      <formula>ROW()=EVEN(ROW())</formula>
    </cfRule>
  </conditionalFormatting>
  <conditionalFormatting sqref="C34">
    <cfRule type="expression" dxfId="48" priority="18">
      <formula>ROW()=EVEN(ROW())</formula>
    </cfRule>
  </conditionalFormatting>
  <conditionalFormatting sqref="C28">
    <cfRule type="expression" dxfId="47" priority="17">
      <formula>ROW()=EVEN(ROW())</formula>
    </cfRule>
  </conditionalFormatting>
  <conditionalFormatting sqref="C29">
    <cfRule type="expression" dxfId="46" priority="16">
      <formula>ROW()=EVEN(ROW())</formula>
    </cfRule>
  </conditionalFormatting>
  <conditionalFormatting sqref="C31">
    <cfRule type="expression" dxfId="45" priority="15">
      <formula>ROW()=EVEN(ROW())</formula>
    </cfRule>
  </conditionalFormatting>
  <conditionalFormatting sqref="C5">
    <cfRule type="expression" dxfId="44" priority="14">
      <formula>ROW()=EVEN(ROW())</formula>
    </cfRule>
  </conditionalFormatting>
  <conditionalFormatting sqref="C9">
    <cfRule type="expression" dxfId="43" priority="13">
      <formula>ROW()=EVEN(ROW())</formula>
    </cfRule>
  </conditionalFormatting>
  <conditionalFormatting sqref="C20">
    <cfRule type="expression" dxfId="42" priority="12">
      <formula>ROW()=EVEN(ROW())</formula>
    </cfRule>
  </conditionalFormatting>
  <conditionalFormatting sqref="C23">
    <cfRule type="expression" dxfId="41" priority="11">
      <formula>ROW()=EVEN(ROW())</formula>
    </cfRule>
  </conditionalFormatting>
  <conditionalFormatting sqref="C25">
    <cfRule type="expression" dxfId="40" priority="10">
      <formula>ROW()=EVEN(ROW())</formula>
    </cfRule>
  </conditionalFormatting>
  <conditionalFormatting sqref="C32">
    <cfRule type="expression" dxfId="39" priority="9">
      <formula>ROW()=EVEN(ROW())</formula>
    </cfRule>
  </conditionalFormatting>
  <conditionalFormatting sqref="C33">
    <cfRule type="expression" dxfId="38" priority="8">
      <formula>ROW()=EVEN(ROW())</formula>
    </cfRule>
  </conditionalFormatting>
  <conditionalFormatting sqref="C14">
    <cfRule type="expression" dxfId="37" priority="7">
      <formula>ROW()=EVEN(ROW())</formula>
    </cfRule>
  </conditionalFormatting>
  <conditionalFormatting sqref="C26">
    <cfRule type="expression" dxfId="36" priority="6">
      <formula>ROW()=EVEN(ROW())</formula>
    </cfRule>
  </conditionalFormatting>
  <conditionalFormatting sqref="C30">
    <cfRule type="expression" dxfId="35" priority="5">
      <formula>ROW()=EVEN(ROW())</formula>
    </cfRule>
  </conditionalFormatting>
  <conditionalFormatting sqref="C24">
    <cfRule type="expression" dxfId="34" priority="4">
      <formula>ROW()=EVEN(ROW())</formula>
    </cfRule>
  </conditionalFormatting>
  <conditionalFormatting sqref="C19">
    <cfRule type="expression" dxfId="33" priority="3">
      <formula>ROW()=EVEN(ROW())</formula>
    </cfRule>
  </conditionalFormatting>
  <conditionalFormatting sqref="C35">
    <cfRule type="expression" dxfId="32" priority="2">
      <formula>ROW()=EVEN(ROW())</formula>
    </cfRule>
  </conditionalFormatting>
  <conditionalFormatting sqref="C27">
    <cfRule type="expression" dxfId="31" priority="1">
      <formula>ROW()=EVEN(ROW())</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90" zoomScaleNormal="90" workbookViewId="0">
      <selection activeCell="C6" sqref="C6"/>
    </sheetView>
  </sheetViews>
  <sheetFormatPr defaultRowHeight="14.5" x14ac:dyDescent="0.35"/>
  <cols>
    <col min="3" max="3" width="103.453125" customWidth="1"/>
  </cols>
  <sheetData>
    <row r="1" spans="1:3" x14ac:dyDescent="0.35">
      <c r="A1" s="36" t="s">
        <v>182</v>
      </c>
    </row>
    <row r="3" spans="1:3" ht="116" x14ac:dyDescent="0.35">
      <c r="B3" s="72" t="s">
        <v>14</v>
      </c>
      <c r="C3" s="64" t="s">
        <v>104</v>
      </c>
    </row>
    <row r="4" spans="1:3" ht="58" x14ac:dyDescent="0.35">
      <c r="B4" s="72" t="s">
        <v>0</v>
      </c>
      <c r="C4" s="46" t="s">
        <v>120</v>
      </c>
    </row>
    <row r="5" spans="1:3" x14ac:dyDescent="0.35">
      <c r="B5" s="72" t="s">
        <v>1</v>
      </c>
      <c r="C5" s="46" t="s">
        <v>93</v>
      </c>
    </row>
    <row r="6" spans="1:3" ht="29" x14ac:dyDescent="0.35">
      <c r="B6" s="73" t="s">
        <v>9</v>
      </c>
      <c r="C6" s="112" t="s">
        <v>260</v>
      </c>
    </row>
    <row r="7" spans="1:3" x14ac:dyDescent="0.35">
      <c r="B7" s="72" t="s">
        <v>2</v>
      </c>
      <c r="C7" s="46" t="s">
        <v>121</v>
      </c>
    </row>
    <row r="8" spans="1:3" ht="29" x14ac:dyDescent="0.35">
      <c r="B8" s="72" t="s">
        <v>4</v>
      </c>
      <c r="C8" s="46" t="s">
        <v>95</v>
      </c>
    </row>
    <row r="9" spans="1:3" ht="29" x14ac:dyDescent="0.35">
      <c r="B9" s="72" t="s">
        <v>3</v>
      </c>
      <c r="C9" s="46" t="s">
        <v>96</v>
      </c>
    </row>
    <row r="10" spans="1:3" ht="58" x14ac:dyDescent="0.35">
      <c r="B10" s="72" t="s">
        <v>5</v>
      </c>
      <c r="C10" s="46" t="s">
        <v>122</v>
      </c>
    </row>
    <row r="11" spans="1:3" ht="29" x14ac:dyDescent="0.35">
      <c r="B11" s="72" t="s">
        <v>30</v>
      </c>
      <c r="C11" s="46" t="s">
        <v>97</v>
      </c>
    </row>
    <row r="12" spans="1:3" ht="58" x14ac:dyDescent="0.35">
      <c r="B12" s="72" t="s">
        <v>19</v>
      </c>
      <c r="C12" s="46" t="s">
        <v>164</v>
      </c>
    </row>
    <row r="13" spans="1:3" ht="43.5" x14ac:dyDescent="0.35">
      <c r="B13" s="72" t="s">
        <v>6</v>
      </c>
      <c r="C13" s="46" t="s">
        <v>98</v>
      </c>
    </row>
    <row r="14" spans="1:3" x14ac:dyDescent="0.35">
      <c r="B14" s="72" t="s">
        <v>29</v>
      </c>
      <c r="C14" s="46" t="s">
        <v>99</v>
      </c>
    </row>
    <row r="15" spans="1:3" x14ac:dyDescent="0.35">
      <c r="B15" s="72" t="s">
        <v>7</v>
      </c>
      <c r="C15" s="46" t="s">
        <v>100</v>
      </c>
    </row>
    <row r="16" spans="1:3" ht="58" x14ac:dyDescent="0.35">
      <c r="B16" s="72" t="s">
        <v>13</v>
      </c>
      <c r="C16" s="46" t="s">
        <v>123</v>
      </c>
    </row>
    <row r="17" spans="2:3" ht="58" x14ac:dyDescent="0.35">
      <c r="B17" s="72" t="s">
        <v>28</v>
      </c>
      <c r="C17" s="74" t="s">
        <v>124</v>
      </c>
    </row>
    <row r="18" spans="2:3" ht="58" x14ac:dyDescent="0.35">
      <c r="B18" s="72" t="s">
        <v>8</v>
      </c>
      <c r="C18" s="46" t="s">
        <v>162</v>
      </c>
    </row>
    <row r="19" spans="2:3" x14ac:dyDescent="0.35">
      <c r="B19" s="72" t="s">
        <v>12</v>
      </c>
      <c r="C19" s="46" t="s">
        <v>107</v>
      </c>
    </row>
    <row r="20" spans="2:3" ht="29" x14ac:dyDescent="0.35">
      <c r="B20" s="72" t="s">
        <v>10</v>
      </c>
      <c r="C20" s="46" t="s">
        <v>125</v>
      </c>
    </row>
    <row r="21" spans="2:3" x14ac:dyDescent="0.35">
      <c r="B21" s="72" t="s">
        <v>11</v>
      </c>
      <c r="C21" s="46" t="s">
        <v>109</v>
      </c>
    </row>
    <row r="22" spans="2:3" x14ac:dyDescent="0.35">
      <c r="B22" s="72" t="s">
        <v>35</v>
      </c>
      <c r="C22" s="46" t="s">
        <v>127</v>
      </c>
    </row>
    <row r="23" spans="2:3" x14ac:dyDescent="0.35">
      <c r="B23" s="72" t="s">
        <v>26</v>
      </c>
      <c r="C23" s="46" t="s">
        <v>160</v>
      </c>
    </row>
    <row r="24" spans="2:3" ht="87" x14ac:dyDescent="0.35">
      <c r="B24" s="72" t="s">
        <v>15</v>
      </c>
      <c r="C24" s="46" t="s">
        <v>111</v>
      </c>
    </row>
    <row r="25" spans="2:3" ht="116" x14ac:dyDescent="0.35">
      <c r="B25" s="72" t="s">
        <v>32</v>
      </c>
      <c r="C25" s="46" t="s">
        <v>181</v>
      </c>
    </row>
    <row r="26" spans="2:3" x14ac:dyDescent="0.35">
      <c r="B26" s="72" t="s">
        <v>16</v>
      </c>
      <c r="C26" s="46" t="s">
        <v>94</v>
      </c>
    </row>
    <row r="27" spans="2:3" x14ac:dyDescent="0.35">
      <c r="B27" s="72" t="s">
        <v>33</v>
      </c>
      <c r="C27" s="46" t="s">
        <v>101</v>
      </c>
    </row>
    <row r="28" spans="2:3" ht="29" x14ac:dyDescent="0.35">
      <c r="B28" s="72" t="s">
        <v>17</v>
      </c>
      <c r="C28" s="46" t="s">
        <v>102</v>
      </c>
    </row>
    <row r="29" spans="2:3" x14ac:dyDescent="0.35">
      <c r="B29" s="72" t="s">
        <v>18</v>
      </c>
      <c r="C29" s="46" t="s">
        <v>94</v>
      </c>
    </row>
    <row r="30" spans="2:3" ht="43.5" x14ac:dyDescent="0.35">
      <c r="B30" s="72" t="s">
        <v>20</v>
      </c>
      <c r="C30" s="46" t="s">
        <v>115</v>
      </c>
    </row>
    <row r="31" spans="2:3" ht="29" x14ac:dyDescent="0.35">
      <c r="B31" s="72" t="s">
        <v>24</v>
      </c>
      <c r="C31" s="46" t="s">
        <v>130</v>
      </c>
    </row>
    <row r="32" spans="2:3" x14ac:dyDescent="0.35">
      <c r="B32" s="72" t="s">
        <v>22</v>
      </c>
      <c r="C32" s="46" t="s">
        <v>132</v>
      </c>
    </row>
    <row r="33" spans="2:3" x14ac:dyDescent="0.35">
      <c r="B33" s="72" t="s">
        <v>23</v>
      </c>
      <c r="C33" s="46" t="s">
        <v>103</v>
      </c>
    </row>
    <row r="34" spans="2:3" ht="58" x14ac:dyDescent="0.35">
      <c r="B34" s="72" t="s">
        <v>25</v>
      </c>
      <c r="C34" s="46" t="s">
        <v>105</v>
      </c>
    </row>
  </sheetData>
  <conditionalFormatting sqref="C3">
    <cfRule type="expression" dxfId="30" priority="31">
      <formula>ROW()=EVEN(ROW())</formula>
    </cfRule>
  </conditionalFormatting>
  <conditionalFormatting sqref="C5">
    <cfRule type="expression" dxfId="29" priority="30">
      <formula>ROW()=EVEN(ROW())</formula>
    </cfRule>
  </conditionalFormatting>
  <conditionalFormatting sqref="C13">
    <cfRule type="expression" dxfId="28" priority="29">
      <formula>ROW()=EVEN(ROW())</formula>
    </cfRule>
  </conditionalFormatting>
  <conditionalFormatting sqref="C6">
    <cfRule type="expression" dxfId="27" priority="28">
      <formula>ROW()=EVEN(ROW())</formula>
    </cfRule>
  </conditionalFormatting>
  <conditionalFormatting sqref="C7">
    <cfRule type="expression" dxfId="26" priority="27">
      <formula>ROW()=EVEN(ROW())</formula>
    </cfRule>
  </conditionalFormatting>
  <conditionalFormatting sqref="C9">
    <cfRule type="expression" dxfId="25" priority="26">
      <formula>ROW()=EVEN(ROW())</formula>
    </cfRule>
  </conditionalFormatting>
  <conditionalFormatting sqref="C10">
    <cfRule type="expression" dxfId="24" priority="25">
      <formula>ROW()=EVEN(ROW())</formula>
    </cfRule>
  </conditionalFormatting>
  <conditionalFormatting sqref="C14">
    <cfRule type="expression" dxfId="23" priority="24">
      <formula>ROW()=EVEN(ROW())</formula>
    </cfRule>
  </conditionalFormatting>
  <conditionalFormatting sqref="C11">
    <cfRule type="expression" dxfId="22" priority="23">
      <formula>ROW()=EVEN(ROW())</formula>
    </cfRule>
  </conditionalFormatting>
  <conditionalFormatting sqref="C15">
    <cfRule type="expression" dxfId="21" priority="22">
      <formula>ROW()=EVEN(ROW())</formula>
    </cfRule>
  </conditionalFormatting>
  <conditionalFormatting sqref="C16">
    <cfRule type="expression" dxfId="20" priority="21">
      <formula>ROW()=EVEN(ROW())</formula>
    </cfRule>
  </conditionalFormatting>
  <conditionalFormatting sqref="C21">
    <cfRule type="expression" dxfId="19" priority="20">
      <formula>ROW()=EVEN(ROW())</formula>
    </cfRule>
  </conditionalFormatting>
  <conditionalFormatting sqref="C20">
    <cfRule type="expression" dxfId="18" priority="19">
      <formula>ROW()=EVEN(ROW())</formula>
    </cfRule>
  </conditionalFormatting>
  <conditionalFormatting sqref="C33">
    <cfRule type="expression" dxfId="17" priority="18">
      <formula>ROW()=EVEN(ROW())</formula>
    </cfRule>
  </conditionalFormatting>
  <conditionalFormatting sqref="C27">
    <cfRule type="expression" dxfId="16" priority="17">
      <formula>ROW()=EVEN(ROW())</formula>
    </cfRule>
  </conditionalFormatting>
  <conditionalFormatting sqref="C28">
    <cfRule type="expression" dxfId="15" priority="16">
      <formula>ROW()=EVEN(ROW())</formula>
    </cfRule>
  </conditionalFormatting>
  <conditionalFormatting sqref="C30">
    <cfRule type="expression" dxfId="14" priority="15">
      <formula>ROW()=EVEN(ROW())</formula>
    </cfRule>
  </conditionalFormatting>
  <conditionalFormatting sqref="C4">
    <cfRule type="expression" dxfId="13" priority="14">
      <formula>ROW()=EVEN(ROW())</formula>
    </cfRule>
  </conditionalFormatting>
  <conditionalFormatting sqref="C8">
    <cfRule type="expression" dxfId="12" priority="13">
      <formula>ROW()=EVEN(ROW())</formula>
    </cfRule>
  </conditionalFormatting>
  <conditionalFormatting sqref="C19">
    <cfRule type="expression" dxfId="11" priority="12">
      <formula>ROW()=EVEN(ROW())</formula>
    </cfRule>
  </conditionalFormatting>
  <conditionalFormatting sqref="C22">
    <cfRule type="expression" dxfId="10" priority="11">
      <formula>ROW()=EVEN(ROW())</formula>
    </cfRule>
  </conditionalFormatting>
  <conditionalFormatting sqref="C24">
    <cfRule type="expression" dxfId="9" priority="10">
      <formula>ROW()=EVEN(ROW())</formula>
    </cfRule>
  </conditionalFormatting>
  <conditionalFormatting sqref="C31">
    <cfRule type="expression" dxfId="8" priority="9">
      <formula>ROW()=EVEN(ROW())</formula>
    </cfRule>
  </conditionalFormatting>
  <conditionalFormatting sqref="C32">
    <cfRule type="expression" dxfId="7" priority="8">
      <formula>ROW()=EVEN(ROW())</formula>
    </cfRule>
  </conditionalFormatting>
  <conditionalFormatting sqref="C25">
    <cfRule type="expression" dxfId="6" priority="7">
      <formula>ROW()=EVEN(ROW())</formula>
    </cfRule>
  </conditionalFormatting>
  <conditionalFormatting sqref="C29">
    <cfRule type="expression" dxfId="5" priority="6">
      <formula>ROW()=EVEN(ROW())</formula>
    </cfRule>
  </conditionalFormatting>
  <conditionalFormatting sqref="C23">
    <cfRule type="expression" dxfId="4" priority="5">
      <formula>ROW()=EVEN(ROW())</formula>
    </cfRule>
  </conditionalFormatting>
  <conditionalFormatting sqref="C18">
    <cfRule type="expression" dxfId="3" priority="4">
      <formula>ROW()=EVEN(ROW())</formula>
    </cfRule>
  </conditionalFormatting>
  <conditionalFormatting sqref="C34">
    <cfRule type="expression" dxfId="2" priority="3">
      <formula>ROW()=EVEN(ROW())</formula>
    </cfRule>
  </conditionalFormatting>
  <conditionalFormatting sqref="C26">
    <cfRule type="expression" dxfId="1" priority="2">
      <formula>ROW()=EVEN(ROW())</formula>
    </cfRule>
  </conditionalFormatting>
  <conditionalFormatting sqref="C12">
    <cfRule type="expression" dxfId="0" priority="1">
      <formula>ROW()=EVEN(ROW())</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ISO</vt:lpstr>
      <vt:lpstr>Table 1</vt:lpstr>
      <vt:lpstr>Table 2</vt:lpstr>
      <vt:lpstr>Table 3</vt:lpstr>
      <vt:lpstr>Table 4</vt:lpstr>
      <vt:lpstr>Table 5</vt:lpstr>
      <vt:lpstr>Table 6</vt:lpstr>
      <vt:lpstr>Table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Dovile Adminaite</dc:creator>
  <cp:lastModifiedBy>Dovile Adminaite</cp:lastModifiedBy>
  <dcterms:created xsi:type="dcterms:W3CDTF">2015-04-09T10:36:45Z</dcterms:created>
  <dcterms:modified xsi:type="dcterms:W3CDTF">2020-06-16T17:06:20Z</dcterms:modified>
</cp:coreProperties>
</file>